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Jenkole\Documents\Javna naročila\2014\gradnje\NMV - parket OŠPV\Ponovitev naročila\"/>
    </mc:Choice>
  </mc:AlternateContent>
  <bookViews>
    <workbookView xWindow="360" yWindow="240" windowWidth="21870" windowHeight="10680"/>
  </bookViews>
  <sheets>
    <sheet name="Popis del" sheetId="2" r:id="rId1"/>
  </sheets>
  <calcPr calcId="152511"/>
</workbook>
</file>

<file path=xl/calcChain.xml><?xml version="1.0" encoding="utf-8"?>
<calcChain xmlns="http://schemas.openxmlformats.org/spreadsheetml/2006/main">
  <c r="F88" i="2" l="1"/>
  <c r="F84" i="2"/>
  <c r="F80" i="2"/>
  <c r="F76" i="2"/>
  <c r="F72" i="2"/>
  <c r="F68" i="2"/>
  <c r="F45" i="2"/>
  <c r="F42" i="2"/>
  <c r="F62" i="2"/>
  <c r="F65" i="2"/>
  <c r="F39" i="2"/>
  <c r="F25" i="2"/>
  <c r="F21" i="2"/>
  <c r="F92" i="2"/>
</calcChain>
</file>

<file path=xl/sharedStrings.xml><?xml version="1.0" encoding="utf-8"?>
<sst xmlns="http://schemas.openxmlformats.org/spreadsheetml/2006/main" count="81" uniqueCount="73">
  <si>
    <t>Dobava in vgradnja paroneprepustne folije</t>
  </si>
  <si>
    <t>Dobava montaža kompletnega spodnjega nosilca, z gumi blažilci in vmesnimi povezovalnimi nosilci</t>
  </si>
  <si>
    <t>Demontaža obrobnih letev PREVIDNO, za možno kasnejšo uporabo.</t>
  </si>
  <si>
    <t>Demontaža obstoječega panelnega parketa in odvoz na deponijo, z deponijskimi stroški</t>
  </si>
  <si>
    <t>Demontaža osnovnih podložnih smrekovih desk, zgornjega dela podkonstrukcije, PREVIDNO za možno kasnejšo ponovno uporabo. (deske, dim 90 x 20 mm, razmak 130 mm). Upoštevati čiščenje materiala, za kasnejšo uporabo.</t>
  </si>
  <si>
    <t>Demontaža kompletnega osnovnega podložnega lesenega amortizacijskega spodnjega nosilca, z vmesnimi gumi blažilci in vmesnimi povezovalnimi nosilci. Upoštevati za poškodovani material odvoz na deponijo z deponijskimi stroški.</t>
  </si>
  <si>
    <t>Popravilo ali nadomestilo z novimi in lasersko ali optično niveliranje osnovnih podložnih točkovnih nosilcev v obliki kock, na ustrezno višino, primerno za končno višino poda, po zamenjavi parketa, glede na končno višino podov sosednjih stičnih prostorov.</t>
  </si>
  <si>
    <t xml:space="preserve">Popravilo ali nadomestilo manjkajoče termo izolacije. </t>
  </si>
  <si>
    <t>Kvaliteto hidroizolacije ni možno predvideti, zato se jo dogovori naknadno po odprtju sestave športnega parketa, po potrebi.</t>
  </si>
  <si>
    <t>* Leseni amortizacijski nosilci sestavljeni iz dveh slojev lesenih letev cca 20 x 50 mm, med njimi na razmaku montirani gumi blažilci in vmesni povezovalni členi. Skupna dim cca 50 x 60 mm. Nosilci postavljeni med seboj paralelno z cca 26 cm razmaka.</t>
  </si>
  <si>
    <t>* Lesene deske dim 20 x 90 mm, z vmesnim razmakom 40 mm.</t>
  </si>
  <si>
    <t>* Panelni parket 14 mm</t>
  </si>
  <si>
    <t>* Štirioglati kockasti nosilci, dim cca 100 x 100 x 60 mm, z vmedsebojnem razmaku 26 cm v eni osi in 45 cm v drugi osi.</t>
  </si>
  <si>
    <t>Skupna višina predvidoma 154 mm</t>
  </si>
  <si>
    <t>Montaža zgornjega dela podkonstrukcije iz smrekovih desk in nadomestilo z novim za manjkajoči del. Upoštevati manjši vmesni razmak kot med osnovno montažo 10 mm.</t>
  </si>
  <si>
    <t>Opis del:</t>
  </si>
  <si>
    <t>Sanacija parketa skupaj</t>
  </si>
  <si>
    <t>m2</t>
  </si>
  <si>
    <t>4x lošarka</t>
  </si>
  <si>
    <t>1x Rokomet</t>
  </si>
  <si>
    <t>3xOdbojka</t>
  </si>
  <si>
    <t>2x Badminton</t>
  </si>
  <si>
    <t>Toniranje Pajcanje - Košarka Raketi+ krog+2 m pas okoli</t>
  </si>
  <si>
    <t>Dobava in polaganje panelnega visokokvalitetnega večslojnega parketa: JESEN (3 strip) dimenzije: 2250 x 200 x debeline 22 mm. Obrabni sloj jesen 5,2 mm ter spodnjim nosinim slojem iz 6 mm vezane plošče, pritrjeno z jeklenimi sponkami z prekrivnim termo lakom, dolžine max 50 mm ter vmesnim lepljenjem z elasticnim lepilom, brušenje novega parketa in priprava za lakiranje, 4 kratno lakiranje z visokokvalitetnim lakom za športne površine, z izrednimi nedrsnimi (antislip) lastnostmi, namenjen za zahtevnejše objekte - športne površine. Nanašanje laka s t.i implatatorjem.</t>
  </si>
  <si>
    <t>Obrobne letve prezračevalne, primerne za športne površine</t>
  </si>
  <si>
    <t>tm</t>
  </si>
  <si>
    <t xml:space="preserve">Liniranje posameznih igrišc po najnovejših pravilih </t>
  </si>
  <si>
    <t>kos</t>
  </si>
  <si>
    <t xml:space="preserve">Sestava osnovnega športnega poda predvidoma: </t>
  </si>
  <si>
    <t>EM</t>
  </si>
  <si>
    <t>količina</t>
  </si>
  <si>
    <t>cena</t>
  </si>
  <si>
    <t>znesek</t>
  </si>
  <si>
    <t>01</t>
  </si>
  <si>
    <r>
      <t>Odstranitev obstoječe mehke zaščitne obloge obodnih sten telovadnice vključno s čiščenjem podlage in odvozom na ustrezno deponijo</t>
    </r>
    <r>
      <rPr>
        <sz val="9.9499999999999993"/>
        <rFont val="Calibri"/>
        <family val="2"/>
        <charset val="238"/>
      </rPr>
      <t xml:space="preserve"> ter stroški deponiranja.</t>
    </r>
  </si>
  <si>
    <t>02</t>
  </si>
  <si>
    <t>kpl.</t>
  </si>
  <si>
    <t>03</t>
  </si>
  <si>
    <t>04</t>
  </si>
  <si>
    <t>05</t>
  </si>
  <si>
    <t>06</t>
  </si>
  <si>
    <t>07</t>
  </si>
  <si>
    <t>08</t>
  </si>
  <si>
    <t>ALU "L" diletacijski profil. Dobava in montaža ALU "L" profilov natur barve dimenzije 10 x 30 mm, za potrebe zaključkov diletacij med spoji različnih talnih oblog (parketa, PVC, testil, z drugimi podi).</t>
  </si>
  <si>
    <t>09</t>
  </si>
  <si>
    <t>LETVENIKI - demontaža in ponovna montaža na isto mesto</t>
  </si>
  <si>
    <t>10</t>
  </si>
  <si>
    <t>POKROV temeljev za vstavno opremo v športnem parketu - dobava in montaža</t>
  </si>
  <si>
    <t>11</t>
  </si>
  <si>
    <t>Dobava in kompletna izvedba mehke obloge obodnih sten telovadnice iz plošč deb. cca. 3 cm z jedrom iz polietilenske pene. Obloga iz plošč gostote 115 + 30 kg/m3, v ploščah max. širine 68 cm z zarobljenimi robovi. Obloga višine cca. 205 cm. Vrhnji sloj debeline 0,5 cm v barvi po izboru naročnika.</t>
  </si>
  <si>
    <t>12</t>
  </si>
  <si>
    <t>Demontaža in ponovna montaža tribun</t>
  </si>
  <si>
    <t>grt</t>
  </si>
  <si>
    <t>13</t>
  </si>
  <si>
    <t>SKUPAJ</t>
  </si>
  <si>
    <t xml:space="preserve">Popravilo - prilagoditev opreme košev, letvenikov, plezal, zaradi zamenjave športnega poda. </t>
  </si>
  <si>
    <t>Izvedba barvanja grba občine v sredinskem krogu, vključno z vsemi pripravami in pomožnimi deli. Kasnejša dodatna zaščita v sklopu lakiranja celotne površine.</t>
  </si>
  <si>
    <t>Demontaža športnega orodja.</t>
  </si>
  <si>
    <t>Skupaj liniranje posamezni igrišč</t>
  </si>
  <si>
    <t>SPLOŠNA NAVODILA</t>
  </si>
  <si>
    <t xml:space="preserve">Ponudnik mora priložiti spričevala neodvisnih organov,ki potrjujejo  da ima ponudnik zagotovljeno kakovost vezano na : </t>
  </si>
  <si>
    <t xml:space="preserve">a. dobavo in montažo športne opreme,                                            </t>
  </si>
  <si>
    <t>c. uveden sistem ravnanja z okoljem</t>
  </si>
  <si>
    <t>Sistemi zagotavljanje kakovosti morajo temeljiti na ustrezni seriji evrospkih standardov, potrjenih s strani organov, ki so usklajeni s serijo evropskih standardov v zvezi z izdajanjem potrdil.</t>
  </si>
  <si>
    <t>skladno S 46. členom  (standardi za zagotovitev kakovosti)  ZJN-2</t>
  </si>
  <si>
    <t xml:space="preserve">karakteristike drsnosti vsaj CoF= 0,6, </t>
  </si>
  <si>
    <t xml:space="preserve">karakteristike odpornostji na obrabo max Ab Res. = 2,8 mg/100 ciklov, </t>
  </si>
  <si>
    <t>Trdota min 35.</t>
  </si>
  <si>
    <t xml:space="preserve">Lak mora ustrezati vsem najnovejšim okoljevarstvenim predpisom. </t>
  </si>
  <si>
    <t xml:space="preserve">Temeljni Lak mora ustrezati normativom združenja MFMA, GROUP 1 </t>
  </si>
  <si>
    <t>Zaključni Lak mora ustrezati normativom združenja MFMA, GROUP 3 GYMNASIUM TYPE(SURFACE) FINISHES</t>
  </si>
  <si>
    <t xml:space="preserve">Lak namensko za športne dvorane, </t>
  </si>
  <si>
    <t>Obvezna priloga k ponudbi: dokazilo o izpolnjevanju zahtevanih karakteristik  laka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</si>
</sst>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€_-;\-* #,##0.00\ _€_-;_-* &quot;-&quot;??\ _€_-;_-@_-"/>
    <numFmt numFmtId="170" formatCode="_-* #,##0.00\ &quot;SIT&quot;_-;\-* #,##0.00\ &quot;SIT&quot;_-;_-* &quot;-&quot;??\ &quot;SIT&quot;_-;_-@_-"/>
    <numFmt numFmtId="171" formatCode="_-* #,##0.00\ _S_I_T_-;\-* #,##0.00\ _S_I_T_-;_-* &quot;-&quot;??\ _S_I_T_-;_-@_-"/>
    <numFmt numFmtId="172" formatCode="#,##0.00;[Red]#,##0.00"/>
  </numFmts>
  <fonts count="17" x14ac:knownFonts="1">
    <font>
      <sz val="9"/>
      <color indexed="8"/>
      <name val="Calibri"/>
      <family val="2"/>
      <charset val="238"/>
    </font>
    <font>
      <sz val="11"/>
      <color indexed="8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0"/>
      <color indexed="8"/>
      <name val="Calibri"/>
      <family val="2"/>
      <charset val="238"/>
    </font>
    <font>
      <sz val="9.9499999999999993"/>
      <color indexed="8"/>
      <name val="Calibri"/>
      <family val="2"/>
      <charset val="238"/>
    </font>
    <font>
      <sz val="9.9499999999999993"/>
      <name val="Calibri"/>
      <family val="2"/>
      <charset val="238"/>
    </font>
    <font>
      <b/>
      <sz val="10"/>
      <color indexed="8"/>
      <name val="Calibri"/>
      <family val="2"/>
      <charset val="238"/>
    </font>
    <font>
      <sz val="10"/>
      <name val="MS Sans Serif"/>
      <family val="2"/>
      <charset val="238"/>
    </font>
    <font>
      <sz val="10"/>
      <name val="Arial CE"/>
      <family val="2"/>
      <charset val="238"/>
    </font>
    <font>
      <b/>
      <sz val="10"/>
      <name val="Arial CE"/>
      <charset val="238"/>
    </font>
    <font>
      <sz val="11"/>
      <color indexed="8"/>
      <name val="Calibri"/>
      <family val="2"/>
      <charset val="238"/>
    </font>
    <font>
      <sz val="10"/>
      <name val="Arial CE"/>
      <charset val="238"/>
    </font>
    <font>
      <sz val="10"/>
      <name val="Arial"/>
      <family val="2"/>
      <charset val="238"/>
    </font>
    <font>
      <sz val="10"/>
      <name val="Arial Cyr"/>
      <charset val="204"/>
    </font>
    <font>
      <sz val="10"/>
      <color indexed="24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3">
    <xf numFmtId="0" fontId="0" fillId="0" borderId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3" fontId="14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0" fontId="16" fillId="0" borderId="0" applyNumberFormat="0" applyFill="0" applyBorder="0" applyAlignment="0" applyProtection="0"/>
    <xf numFmtId="0" fontId="15" fillId="0" borderId="0"/>
    <xf numFmtId="0" fontId="15" fillId="0" borderId="0"/>
    <xf numFmtId="0" fontId="7" fillId="0" borderId="0" applyNumberFormat="0" applyFont="0" applyFill="0" applyBorder="0" applyAlignment="0" applyProtection="0">
      <alignment vertical="top"/>
    </xf>
    <xf numFmtId="0" fontId="10" fillId="0" borderId="0"/>
    <xf numFmtId="0" fontId="8" fillId="0" borderId="0"/>
    <xf numFmtId="0" fontId="15" fillId="0" borderId="0"/>
    <xf numFmtId="0" fontId="7" fillId="0" borderId="0" applyNumberFormat="0" applyFont="0" applyFill="0" applyBorder="0" applyAlignment="0" applyProtection="0">
      <alignment vertical="top"/>
    </xf>
    <xf numFmtId="0" fontId="11" fillId="0" borderId="0"/>
    <xf numFmtId="0" fontId="7" fillId="0" borderId="0" applyNumberFormat="0" applyFont="0" applyFill="0" applyBorder="0" applyAlignment="0" applyProtection="0">
      <alignment vertical="top"/>
    </xf>
    <xf numFmtId="0" fontId="13" fillId="0" borderId="0"/>
    <xf numFmtId="0" fontId="8" fillId="0" borderId="0"/>
    <xf numFmtId="170" fontId="8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2" fillId="0" borderId="0" applyNumberFormat="0" applyFont="0" applyFill="0" applyBorder="0" applyAlignment="0" applyProtection="0">
      <alignment vertical="top"/>
    </xf>
  </cellStyleXfs>
  <cellXfs count="46">
    <xf numFmtId="0" fontId="0" fillId="0" borderId="0" xfId="0"/>
    <xf numFmtId="0" fontId="0" fillId="0" borderId="0" xfId="0" applyAlignment="1">
      <alignment horizontal="left" vertical="top" wrapText="1"/>
    </xf>
    <xf numFmtId="0" fontId="0" fillId="0" borderId="0" xfId="0" applyAlignment="1">
      <alignment horizontal="left" vertical="top"/>
    </xf>
    <xf numFmtId="0" fontId="2" fillId="0" borderId="0" xfId="0" applyFont="1" applyAlignment="1">
      <alignment horizontal="left" vertical="top" wrapText="1"/>
    </xf>
    <xf numFmtId="0" fontId="3" fillId="0" borderId="1" xfId="0" applyFont="1" applyBorder="1" applyProtection="1"/>
    <xf numFmtId="172" fontId="3" fillId="0" borderId="1" xfId="0" applyNumberFormat="1" applyFont="1" applyBorder="1" applyProtection="1"/>
    <xf numFmtId="2" fontId="3" fillId="0" borderId="1" xfId="0" applyNumberFormat="1" applyFont="1" applyBorder="1" applyProtection="1"/>
    <xf numFmtId="49" fontId="4" fillId="0" borderId="1" xfId="0" applyNumberFormat="1" applyFont="1" applyBorder="1" applyAlignment="1" applyProtection="1">
      <alignment vertical="top"/>
    </xf>
    <xf numFmtId="0" fontId="4" fillId="0" borderId="1" xfId="0" applyFont="1" applyBorder="1" applyAlignment="1" applyProtection="1">
      <alignment horizontal="justify" vertical="top" wrapText="1"/>
    </xf>
    <xf numFmtId="2" fontId="3" fillId="0" borderId="1" xfId="0" applyNumberFormat="1" applyFont="1" applyBorder="1" applyProtection="1">
      <protection locked="0"/>
    </xf>
    <xf numFmtId="0" fontId="3" fillId="0" borderId="1" xfId="0" applyFont="1" applyBorder="1" applyAlignment="1" applyProtection="1">
      <alignment horizontal="justify" vertical="top" wrapText="1"/>
    </xf>
    <xf numFmtId="0" fontId="3" fillId="0" borderId="1" xfId="0" applyFont="1" applyBorder="1" applyAlignment="1" applyProtection="1">
      <alignment vertical="top"/>
    </xf>
    <xf numFmtId="0" fontId="3" fillId="0" borderId="1" xfId="0" applyFont="1" applyBorder="1" applyAlignment="1" applyProtection="1">
      <alignment vertical="top" wrapText="1"/>
    </xf>
    <xf numFmtId="0" fontId="4" fillId="0" borderId="1" xfId="0" applyFont="1" applyBorder="1" applyAlignment="1" applyProtection="1">
      <alignment horizontal="center" vertical="top"/>
    </xf>
    <xf numFmtId="172" fontId="4" fillId="0" borderId="1" xfId="0" applyNumberFormat="1" applyFont="1" applyBorder="1" applyAlignment="1" applyProtection="1">
      <alignment horizontal="center" vertical="top"/>
    </xf>
    <xf numFmtId="2" fontId="4" fillId="0" borderId="1" xfId="0" applyNumberFormat="1" applyFont="1" applyBorder="1" applyAlignment="1" applyProtection="1">
      <alignment horizontal="right" vertical="top"/>
    </xf>
    <xf numFmtId="172" fontId="3" fillId="0" borderId="1" xfId="0" applyNumberFormat="1" applyFont="1" applyBorder="1" applyAlignment="1" applyProtection="1">
      <alignment vertical="top"/>
    </xf>
    <xf numFmtId="2" fontId="3" fillId="0" borderId="1" xfId="0" applyNumberFormat="1" applyFont="1" applyBorder="1" applyAlignment="1" applyProtection="1">
      <alignment vertical="top"/>
    </xf>
    <xf numFmtId="2" fontId="3" fillId="0" borderId="1" xfId="0" applyNumberFormat="1" applyFont="1" applyBorder="1" applyAlignment="1" applyProtection="1">
      <alignment vertical="top"/>
      <protection locked="0"/>
    </xf>
    <xf numFmtId="2" fontId="3" fillId="0" borderId="2" xfId="0" applyNumberFormat="1" applyFont="1" applyBorder="1" applyAlignment="1" applyProtection="1">
      <alignment vertical="top"/>
    </xf>
    <xf numFmtId="2" fontId="3" fillId="0" borderId="3" xfId="0" applyNumberFormat="1" applyFont="1" applyBorder="1" applyAlignment="1" applyProtection="1">
      <alignment vertical="top"/>
    </xf>
    <xf numFmtId="2" fontId="3" fillId="0" borderId="2" xfId="0" applyNumberFormat="1" applyFont="1" applyBorder="1" applyAlignment="1" applyProtection="1">
      <alignment vertical="top" wrapText="1"/>
    </xf>
    <xf numFmtId="2" fontId="3" fillId="0" borderId="4" xfId="0" applyNumberFormat="1" applyFont="1" applyBorder="1" applyAlignment="1" applyProtection="1">
      <alignment vertical="top" wrapText="1"/>
    </xf>
    <xf numFmtId="2" fontId="3" fillId="0" borderId="3" xfId="0" applyNumberFormat="1" applyFont="1" applyBorder="1" applyAlignment="1" applyProtection="1">
      <alignment vertical="top" wrapText="1"/>
    </xf>
    <xf numFmtId="0" fontId="3" fillId="0" borderId="2" xfId="0" applyFont="1" applyBorder="1" applyAlignment="1" applyProtection="1">
      <alignment vertical="top" wrapText="1"/>
    </xf>
    <xf numFmtId="0" fontId="3" fillId="0" borderId="3" xfId="0" applyFont="1" applyBorder="1" applyAlignment="1" applyProtection="1">
      <alignment vertical="top" wrapText="1"/>
    </xf>
    <xf numFmtId="0" fontId="3" fillId="0" borderId="4" xfId="0" applyFont="1" applyBorder="1" applyAlignment="1" applyProtection="1">
      <alignment vertical="top" wrapText="1"/>
    </xf>
    <xf numFmtId="2" fontId="4" fillId="0" borderId="1" xfId="0" applyNumberFormat="1" applyFont="1" applyBorder="1" applyProtection="1"/>
    <xf numFmtId="0" fontId="4" fillId="0" borderId="1" xfId="0" applyFont="1" applyBorder="1" applyProtection="1"/>
    <xf numFmtId="172" fontId="4" fillId="0" borderId="1" xfId="0" applyNumberFormat="1" applyFont="1" applyBorder="1" applyProtection="1"/>
    <xf numFmtId="2" fontId="4" fillId="0" borderId="1" xfId="0" applyNumberFormat="1" applyFont="1" applyBorder="1" applyProtection="1">
      <protection locked="0"/>
    </xf>
    <xf numFmtId="0" fontId="6" fillId="0" borderId="1" xfId="0" applyFont="1" applyBorder="1" applyProtection="1"/>
    <xf numFmtId="2" fontId="6" fillId="0" borderId="1" xfId="0" applyNumberFormat="1" applyFont="1" applyBorder="1" applyProtection="1"/>
    <xf numFmtId="49" fontId="4" fillId="0" borderId="2" xfId="0" applyNumberFormat="1" applyFont="1" applyBorder="1" applyAlignment="1" applyProtection="1">
      <alignment vertical="top"/>
    </xf>
    <xf numFmtId="0" fontId="3" fillId="0" borderId="4" xfId="0" applyFont="1" applyBorder="1" applyAlignment="1" applyProtection="1">
      <alignment vertical="top"/>
    </xf>
    <xf numFmtId="0" fontId="3" fillId="0" borderId="3" xfId="0" applyFont="1" applyBorder="1" applyAlignment="1" applyProtection="1">
      <alignment vertical="top"/>
    </xf>
    <xf numFmtId="0" fontId="8" fillId="0" borderId="4" xfId="17" applyNumberFormat="1" applyFont="1" applyFill="1" applyBorder="1" applyAlignment="1" applyProtection="1">
      <alignment horizontal="left" vertical="justify" wrapText="1"/>
    </xf>
    <xf numFmtId="0" fontId="8" fillId="0" borderId="4" xfId="17" applyNumberFormat="1" applyFont="1" applyFill="1" applyBorder="1" applyAlignment="1" applyProtection="1">
      <alignment vertical="justify" wrapText="1"/>
    </xf>
    <xf numFmtId="0" fontId="3" fillId="0" borderId="2" xfId="0" applyFont="1" applyBorder="1" applyAlignment="1" applyProtection="1">
      <alignment vertical="top"/>
    </xf>
    <xf numFmtId="0" fontId="9" fillId="0" borderId="5" xfId="17" applyNumberFormat="1" applyFont="1" applyFill="1" applyBorder="1" applyAlignment="1" applyProtection="1">
      <alignment horizontal="left" vertical="top" wrapText="1"/>
    </xf>
    <xf numFmtId="172" fontId="3" fillId="0" borderId="2" xfId="0" applyNumberFormat="1" applyFont="1" applyBorder="1" applyAlignment="1" applyProtection="1">
      <alignment vertical="top"/>
    </xf>
    <xf numFmtId="172" fontId="3" fillId="0" borderId="4" xfId="0" applyNumberFormat="1" applyFont="1" applyBorder="1" applyAlignment="1" applyProtection="1">
      <alignment vertical="top"/>
    </xf>
    <xf numFmtId="2" fontId="3" fillId="0" borderId="4" xfId="0" applyNumberFormat="1" applyFont="1" applyBorder="1" applyAlignment="1" applyProtection="1">
      <alignment vertical="top"/>
    </xf>
    <xf numFmtId="0" fontId="8" fillId="0" borderId="3" xfId="17" applyNumberFormat="1" applyFont="1" applyFill="1" applyBorder="1" applyAlignment="1" applyProtection="1">
      <alignment vertical="top" wrapText="1"/>
    </xf>
    <xf numFmtId="172" fontId="3" fillId="0" borderId="3" xfId="0" applyNumberFormat="1" applyFont="1" applyBorder="1" applyAlignment="1" applyProtection="1">
      <alignment vertical="top"/>
    </xf>
    <xf numFmtId="0" fontId="0" fillId="0" borderId="4" xfId="0" applyFont="1" applyBorder="1" applyAlignment="1">
      <alignment vertical="distributed"/>
    </xf>
  </cellXfs>
  <cellStyles count="23">
    <cellStyle name="Comma 2" xfId="1"/>
    <cellStyle name="Comma 3" xfId="2"/>
    <cellStyle name="Comma 4" xfId="3"/>
    <cellStyle name="Comma0" xfId="4"/>
    <cellStyle name="Currency 2" xfId="5"/>
    <cellStyle name="Currency 3" xfId="6"/>
    <cellStyle name="Currency 4" xfId="7"/>
    <cellStyle name="Hiperpovezava 2" xfId="8"/>
    <cellStyle name="Navadno" xfId="0" builtinId="0"/>
    <cellStyle name="Navadno 2" xfId="9"/>
    <cellStyle name="Navadno 2 2" xfId="10"/>
    <cellStyle name="Navadno 2 3" xfId="11"/>
    <cellStyle name="Navadno 3" xfId="12"/>
    <cellStyle name="Navadno 3 2" xfId="13"/>
    <cellStyle name="Navadno 4" xfId="14"/>
    <cellStyle name="Navadno 5" xfId="15"/>
    <cellStyle name="Navadno 6" xfId="16"/>
    <cellStyle name="Navadno 7" xfId="17"/>
    <cellStyle name="Normal 2" xfId="18"/>
    <cellStyle name="Normal 2 2" xfId="19"/>
    <cellStyle name="Valuta 2" xfId="20"/>
    <cellStyle name="Vejica 2" xfId="21"/>
    <cellStyle name="Обычный_Лист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ova tema">
  <a:themeElements>
    <a:clrScheme name="Pisar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isarna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isar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3"/>
  <sheetViews>
    <sheetView tabSelected="1" topLeftCell="A73" zoomScaleNormal="100" workbookViewId="0">
      <selection activeCell="F21" sqref="F21"/>
    </sheetView>
  </sheetViews>
  <sheetFormatPr defaultRowHeight="12" x14ac:dyDescent="0.2"/>
  <cols>
    <col min="1" max="1" width="6.33203125" style="2" customWidth="1"/>
    <col min="2" max="2" width="58.5" style="1" customWidth="1"/>
    <col min="3" max="3" width="7.1640625" style="2" bestFit="1" customWidth="1"/>
    <col min="4" max="4" width="11.5" style="2" customWidth="1"/>
    <col min="5" max="5" width="11.1640625" style="2" customWidth="1"/>
    <col min="6" max="6" width="12.1640625" style="2" customWidth="1"/>
    <col min="7" max="10" width="9.1640625" style="2" customWidth="1"/>
    <col min="11" max="11" width="10.83203125" style="1" customWidth="1"/>
    <col min="12" max="16384" width="9.33203125" style="2"/>
  </cols>
  <sheetData>
    <row r="1" spans="1:11" x14ac:dyDescent="0.2">
      <c r="B1" s="2"/>
    </row>
    <row r="2" spans="1:11" ht="15" x14ac:dyDescent="0.2">
      <c r="B2" s="3" t="s">
        <v>28</v>
      </c>
    </row>
    <row r="3" spans="1:11" ht="24" x14ac:dyDescent="0.2">
      <c r="B3" s="1" t="s">
        <v>12</v>
      </c>
    </row>
    <row r="4" spans="1:11" ht="60" x14ac:dyDescent="0.2">
      <c r="B4" s="1" t="s">
        <v>9</v>
      </c>
    </row>
    <row r="5" spans="1:11" x14ac:dyDescent="0.2">
      <c r="B5" s="1" t="s">
        <v>10</v>
      </c>
    </row>
    <row r="6" spans="1:11" x14ac:dyDescent="0.2">
      <c r="B6" s="1" t="s">
        <v>11</v>
      </c>
    </row>
    <row r="7" spans="1:11" x14ac:dyDescent="0.2">
      <c r="B7" s="1" t="s">
        <v>13</v>
      </c>
      <c r="K7" s="2"/>
    </row>
    <row r="8" spans="1:11" x14ac:dyDescent="0.2">
      <c r="B8" s="2"/>
      <c r="K8" s="2"/>
    </row>
    <row r="9" spans="1:11" ht="15" x14ac:dyDescent="0.2">
      <c r="B9" s="3" t="s">
        <v>15</v>
      </c>
      <c r="K9" s="2"/>
    </row>
    <row r="10" spans="1:11" ht="12.75" x14ac:dyDescent="0.2">
      <c r="A10" s="11"/>
      <c r="B10" s="12"/>
      <c r="C10" s="13" t="s">
        <v>29</v>
      </c>
      <c r="D10" s="14" t="s">
        <v>30</v>
      </c>
      <c r="E10" s="15" t="s">
        <v>31</v>
      </c>
      <c r="F10" s="15" t="s">
        <v>32</v>
      </c>
      <c r="K10" s="2"/>
    </row>
    <row r="11" spans="1:11" ht="12.75" x14ac:dyDescent="0.2">
      <c r="A11" s="11"/>
      <c r="B11" s="12"/>
      <c r="C11" s="11"/>
      <c r="D11" s="16"/>
      <c r="E11" s="17"/>
      <c r="F11" s="17"/>
      <c r="K11" s="2"/>
    </row>
    <row r="12" spans="1:11" ht="12.75" x14ac:dyDescent="0.2">
      <c r="A12" s="38"/>
      <c r="B12" s="39" t="s">
        <v>59</v>
      </c>
      <c r="C12" s="38"/>
      <c r="D12" s="40"/>
      <c r="E12" s="19"/>
      <c r="F12" s="19"/>
      <c r="K12" s="2"/>
    </row>
    <row r="13" spans="1:11" ht="38.25" x14ac:dyDescent="0.2">
      <c r="A13" s="34"/>
      <c r="B13" s="36" t="s">
        <v>60</v>
      </c>
      <c r="C13" s="34"/>
      <c r="D13" s="41"/>
      <c r="E13" s="42"/>
      <c r="F13" s="42"/>
      <c r="K13" s="2"/>
    </row>
    <row r="14" spans="1:11" ht="12.75" x14ac:dyDescent="0.2">
      <c r="A14" s="34"/>
      <c r="B14" s="37" t="s">
        <v>61</v>
      </c>
      <c r="C14" s="34"/>
      <c r="D14" s="41"/>
      <c r="E14" s="42"/>
      <c r="F14" s="42"/>
      <c r="K14" s="2"/>
    </row>
    <row r="15" spans="1:11" ht="12.75" x14ac:dyDescent="0.2">
      <c r="A15" s="34"/>
      <c r="B15" s="37" t="s">
        <v>62</v>
      </c>
      <c r="C15" s="34"/>
      <c r="D15" s="41"/>
      <c r="E15" s="42"/>
      <c r="F15" s="42"/>
      <c r="K15" s="2"/>
    </row>
    <row r="16" spans="1:11" ht="51" x14ac:dyDescent="0.2">
      <c r="A16" s="34"/>
      <c r="B16" s="36" t="s">
        <v>63</v>
      </c>
      <c r="C16" s="34"/>
      <c r="D16" s="41"/>
      <c r="E16" s="42"/>
      <c r="F16" s="42"/>
      <c r="K16" s="2"/>
    </row>
    <row r="17" spans="1:11" ht="25.5" x14ac:dyDescent="0.2">
      <c r="A17" s="35"/>
      <c r="B17" s="43" t="s">
        <v>64</v>
      </c>
      <c r="C17" s="35"/>
      <c r="D17" s="44"/>
      <c r="E17" s="20"/>
      <c r="F17" s="20"/>
      <c r="K17" s="2"/>
    </row>
    <row r="18" spans="1:11" ht="12.75" x14ac:dyDescent="0.2">
      <c r="A18" s="11"/>
      <c r="B18" s="12"/>
      <c r="C18" s="11"/>
      <c r="D18" s="16"/>
      <c r="E18" s="17"/>
      <c r="F18" s="17"/>
      <c r="K18" s="2"/>
    </row>
    <row r="19" spans="1:11" ht="12.75" x14ac:dyDescent="0.2">
      <c r="A19" s="11"/>
      <c r="B19" s="12"/>
      <c r="C19" s="11"/>
      <c r="D19" s="16"/>
      <c r="E19" s="17"/>
      <c r="F19" s="17"/>
      <c r="K19" s="2"/>
    </row>
    <row r="20" spans="1:11" ht="38.25" x14ac:dyDescent="0.2">
      <c r="A20" s="7" t="s">
        <v>33</v>
      </c>
      <c r="B20" s="8" t="s">
        <v>34</v>
      </c>
      <c r="C20" s="11"/>
      <c r="D20" s="16"/>
      <c r="E20" s="18"/>
      <c r="F20" s="17"/>
      <c r="K20" s="2"/>
    </row>
    <row r="21" spans="1:11" ht="12.75" x14ac:dyDescent="0.2">
      <c r="A21" s="11"/>
      <c r="B21" s="12"/>
      <c r="C21" s="11" t="s">
        <v>17</v>
      </c>
      <c r="D21" s="16">
        <v>74</v>
      </c>
      <c r="E21" s="18"/>
      <c r="F21" s="17">
        <f>D21*E21</f>
        <v>0</v>
      </c>
      <c r="K21" s="2"/>
    </row>
    <row r="22" spans="1:11" ht="12.75" x14ac:dyDescent="0.2">
      <c r="A22" s="11"/>
      <c r="B22" s="12"/>
      <c r="C22" s="11"/>
      <c r="D22" s="16"/>
      <c r="E22" s="18"/>
      <c r="F22" s="17"/>
      <c r="K22" s="2"/>
    </row>
    <row r="23" spans="1:11" ht="12.75" x14ac:dyDescent="0.2">
      <c r="A23" s="11"/>
      <c r="B23" s="12"/>
      <c r="C23" s="11"/>
      <c r="D23" s="16"/>
      <c r="E23" s="18"/>
      <c r="F23" s="17"/>
      <c r="K23" s="2"/>
    </row>
    <row r="24" spans="1:11" ht="12.75" x14ac:dyDescent="0.2">
      <c r="A24" s="7" t="s">
        <v>35</v>
      </c>
      <c r="B24" s="10" t="s">
        <v>57</v>
      </c>
      <c r="C24" s="11"/>
      <c r="D24" s="16"/>
      <c r="E24" s="18"/>
      <c r="F24" s="17"/>
      <c r="K24" s="2"/>
    </row>
    <row r="25" spans="1:11" ht="12.75" x14ac:dyDescent="0.2">
      <c r="A25" s="11"/>
      <c r="B25" s="12"/>
      <c r="C25" s="11" t="s">
        <v>36</v>
      </c>
      <c r="D25" s="16">
        <v>1</v>
      </c>
      <c r="E25" s="18"/>
      <c r="F25" s="17">
        <f>D25*E25</f>
        <v>0</v>
      </c>
      <c r="K25" s="2"/>
    </row>
    <row r="26" spans="1:11" ht="12.75" x14ac:dyDescent="0.2">
      <c r="A26" s="11"/>
      <c r="B26" s="12"/>
      <c r="C26" s="11"/>
      <c r="D26" s="16"/>
      <c r="E26" s="18"/>
      <c r="F26" s="17"/>
      <c r="K26" s="2"/>
    </row>
    <row r="27" spans="1:11" ht="12.75" x14ac:dyDescent="0.2">
      <c r="A27" s="11"/>
      <c r="B27" s="12"/>
      <c r="C27" s="11"/>
      <c r="D27" s="16"/>
      <c r="E27" s="18"/>
      <c r="F27" s="19"/>
      <c r="K27" s="2"/>
    </row>
    <row r="28" spans="1:11" ht="25.5" x14ac:dyDescent="0.2">
      <c r="A28" s="33" t="s">
        <v>37</v>
      </c>
      <c r="B28" s="21" t="s">
        <v>2</v>
      </c>
      <c r="C28" s="21"/>
      <c r="D28" s="21"/>
      <c r="E28" s="21"/>
      <c r="F28" s="21"/>
      <c r="K28" s="2"/>
    </row>
    <row r="29" spans="1:11" ht="25.5" x14ac:dyDescent="0.2">
      <c r="A29" s="34"/>
      <c r="B29" s="22" t="s">
        <v>3</v>
      </c>
      <c r="C29" s="22"/>
      <c r="D29" s="22"/>
      <c r="E29" s="22"/>
      <c r="F29" s="22"/>
      <c r="K29" s="2"/>
    </row>
    <row r="30" spans="1:11" ht="51" x14ac:dyDescent="0.2">
      <c r="A30" s="34"/>
      <c r="B30" s="22" t="s">
        <v>4</v>
      </c>
      <c r="C30" s="22"/>
      <c r="D30" s="22"/>
      <c r="E30" s="22"/>
      <c r="F30" s="22"/>
      <c r="K30" s="2"/>
    </row>
    <row r="31" spans="1:11" ht="51.75" customHeight="1" x14ac:dyDescent="0.2">
      <c r="A31" s="34"/>
      <c r="B31" s="22" t="s">
        <v>5</v>
      </c>
      <c r="C31" s="22"/>
      <c r="D31" s="22"/>
      <c r="E31" s="22"/>
      <c r="F31" s="22"/>
      <c r="K31" s="2"/>
    </row>
    <row r="32" spans="1:11" ht="63.75" x14ac:dyDescent="0.2">
      <c r="A32" s="34"/>
      <c r="B32" s="22" t="s">
        <v>6</v>
      </c>
      <c r="C32" s="22"/>
      <c r="D32" s="22"/>
      <c r="E32" s="22"/>
      <c r="F32" s="22"/>
      <c r="K32" s="2"/>
    </row>
    <row r="33" spans="1:11" ht="12.75" x14ac:dyDescent="0.2">
      <c r="A33" s="34"/>
      <c r="B33" s="22" t="s">
        <v>7</v>
      </c>
      <c r="C33" s="22"/>
      <c r="D33" s="22"/>
      <c r="E33" s="22"/>
      <c r="F33" s="22"/>
      <c r="K33" s="2"/>
    </row>
    <row r="34" spans="1:11" ht="38.25" x14ac:dyDescent="0.2">
      <c r="A34" s="34"/>
      <c r="B34" s="22" t="s">
        <v>8</v>
      </c>
      <c r="C34" s="22"/>
      <c r="D34" s="22"/>
      <c r="E34" s="22"/>
      <c r="F34" s="22"/>
      <c r="K34" s="2"/>
    </row>
    <row r="35" spans="1:11" ht="25.5" x14ac:dyDescent="0.2">
      <c r="A35" s="34"/>
      <c r="B35" s="22" t="s">
        <v>1</v>
      </c>
      <c r="C35" s="22"/>
      <c r="D35" s="22"/>
      <c r="E35" s="22"/>
      <c r="F35" s="22"/>
      <c r="K35" s="2"/>
    </row>
    <row r="36" spans="1:11" ht="12.75" x14ac:dyDescent="0.2">
      <c r="A36" s="34"/>
      <c r="B36" s="22" t="s">
        <v>0</v>
      </c>
      <c r="C36" s="22"/>
      <c r="D36" s="22"/>
      <c r="E36" s="22"/>
      <c r="F36" s="22"/>
      <c r="K36" s="2"/>
    </row>
    <row r="37" spans="1:11" ht="38.25" x14ac:dyDescent="0.2">
      <c r="A37" s="34"/>
      <c r="B37" s="22" t="s">
        <v>14</v>
      </c>
      <c r="C37" s="22"/>
      <c r="D37" s="22"/>
      <c r="E37" s="22"/>
      <c r="F37" s="22"/>
      <c r="K37" s="2"/>
    </row>
    <row r="38" spans="1:11" ht="140.25" x14ac:dyDescent="0.2">
      <c r="A38" s="35"/>
      <c r="B38" s="23" t="s">
        <v>23</v>
      </c>
      <c r="C38" s="23"/>
      <c r="D38" s="23"/>
      <c r="E38" s="23"/>
      <c r="F38" s="23"/>
      <c r="K38" s="2"/>
    </row>
    <row r="39" spans="1:11" ht="12.75" x14ac:dyDescent="0.2">
      <c r="A39" s="11"/>
      <c r="B39" s="12" t="s">
        <v>16</v>
      </c>
      <c r="C39" s="11" t="s">
        <v>36</v>
      </c>
      <c r="D39" s="16">
        <v>1072</v>
      </c>
      <c r="E39" s="18"/>
      <c r="F39" s="20">
        <f>D39*E39</f>
        <v>0</v>
      </c>
      <c r="K39" s="2"/>
    </row>
    <row r="40" spans="1:11" ht="12.75" x14ac:dyDescent="0.2">
      <c r="A40" s="11"/>
      <c r="B40" s="12"/>
      <c r="C40" s="11"/>
      <c r="D40" s="16"/>
      <c r="E40" s="18"/>
      <c r="F40" s="17"/>
      <c r="K40" s="2"/>
    </row>
    <row r="41" spans="1:11" ht="12.75" x14ac:dyDescent="0.2">
      <c r="A41" s="11"/>
      <c r="B41" s="12"/>
      <c r="C41" s="11"/>
      <c r="D41" s="16"/>
      <c r="E41" s="18"/>
      <c r="F41" s="17"/>
      <c r="K41" s="2"/>
    </row>
    <row r="42" spans="1:11" ht="12.75" x14ac:dyDescent="0.2">
      <c r="A42" s="7" t="s">
        <v>38</v>
      </c>
      <c r="B42" s="12" t="s">
        <v>22</v>
      </c>
      <c r="C42" s="11" t="s">
        <v>17</v>
      </c>
      <c r="D42" s="16">
        <v>267.45999999999998</v>
      </c>
      <c r="E42" s="18"/>
      <c r="F42" s="20">
        <f>D42*E42</f>
        <v>0</v>
      </c>
      <c r="K42" s="2"/>
    </row>
    <row r="43" spans="1:11" ht="12.75" x14ac:dyDescent="0.2">
      <c r="A43" s="11"/>
      <c r="B43" s="12"/>
      <c r="C43" s="11"/>
      <c r="D43" s="16"/>
      <c r="E43" s="18"/>
      <c r="F43" s="17"/>
      <c r="K43" s="2"/>
    </row>
    <row r="44" spans="1:11" ht="12.75" x14ac:dyDescent="0.2">
      <c r="A44" s="11"/>
      <c r="B44" s="12"/>
      <c r="C44" s="11"/>
      <c r="D44" s="16"/>
      <c r="E44" s="18"/>
      <c r="F44" s="17"/>
      <c r="K44" s="2"/>
    </row>
    <row r="45" spans="1:11" ht="12.75" x14ac:dyDescent="0.2">
      <c r="A45" s="7" t="s">
        <v>39</v>
      </c>
      <c r="B45" s="12" t="s">
        <v>24</v>
      </c>
      <c r="C45" s="11" t="s">
        <v>25</v>
      </c>
      <c r="D45" s="16">
        <v>138.19999999999999</v>
      </c>
      <c r="E45" s="18"/>
      <c r="F45" s="20">
        <f>D45*E45</f>
        <v>0</v>
      </c>
      <c r="K45" s="2"/>
    </row>
    <row r="46" spans="1:11" ht="12.75" x14ac:dyDescent="0.2">
      <c r="A46" s="11"/>
      <c r="B46" s="12"/>
      <c r="C46" s="11"/>
      <c r="D46" s="16"/>
      <c r="E46" s="18"/>
      <c r="F46" s="20"/>
      <c r="K46" s="2"/>
    </row>
    <row r="47" spans="1:11" ht="12.75" x14ac:dyDescent="0.2">
      <c r="A47" s="11"/>
      <c r="B47" s="12"/>
      <c r="C47" s="11"/>
      <c r="D47" s="16"/>
      <c r="E47" s="18"/>
      <c r="F47" s="17"/>
      <c r="K47" s="2"/>
    </row>
    <row r="48" spans="1:11" ht="12.75" x14ac:dyDescent="0.2">
      <c r="A48" s="11"/>
      <c r="B48" s="24"/>
      <c r="C48" s="11"/>
      <c r="D48" s="16"/>
      <c r="E48" s="18"/>
      <c r="F48" s="17"/>
      <c r="K48" s="2"/>
    </row>
    <row r="49" spans="1:11" ht="12.75" x14ac:dyDescent="0.2">
      <c r="A49" s="24" t="s">
        <v>40</v>
      </c>
      <c r="B49" s="24" t="s">
        <v>26</v>
      </c>
      <c r="C49" s="24"/>
      <c r="D49" s="24"/>
      <c r="E49" s="24"/>
      <c r="F49" s="24"/>
      <c r="K49" s="2"/>
    </row>
    <row r="50" spans="1:11" ht="12.75" x14ac:dyDescent="0.2">
      <c r="A50" s="26"/>
      <c r="B50" s="26" t="s">
        <v>18</v>
      </c>
      <c r="C50" s="26"/>
      <c r="D50" s="26"/>
      <c r="E50" s="26"/>
      <c r="F50" s="26"/>
      <c r="K50" s="2"/>
    </row>
    <row r="51" spans="1:11" ht="12.75" x14ac:dyDescent="0.2">
      <c r="A51" s="26"/>
      <c r="B51" s="26" t="s">
        <v>19</v>
      </c>
      <c r="C51" s="26"/>
      <c r="D51" s="26"/>
      <c r="E51" s="26"/>
      <c r="F51" s="26"/>
      <c r="K51" s="2"/>
    </row>
    <row r="52" spans="1:11" ht="12.75" x14ac:dyDescent="0.2">
      <c r="A52" s="26"/>
      <c r="B52" s="26" t="s">
        <v>20</v>
      </c>
      <c r="C52" s="26"/>
      <c r="D52" s="26"/>
      <c r="E52" s="26"/>
      <c r="F52" s="26"/>
      <c r="K52" s="2"/>
    </row>
    <row r="53" spans="1:11" ht="12.75" x14ac:dyDescent="0.2">
      <c r="A53" s="26"/>
      <c r="B53" s="26" t="s">
        <v>21</v>
      </c>
      <c r="C53" s="26"/>
      <c r="D53" s="26"/>
      <c r="E53" s="26"/>
      <c r="F53" s="26"/>
      <c r="K53" s="2"/>
    </row>
    <row r="54" spans="1:11" ht="12.75" x14ac:dyDescent="0.2">
      <c r="A54" s="26"/>
      <c r="B54" s="45" t="s">
        <v>71</v>
      </c>
      <c r="C54" s="26"/>
      <c r="D54" s="26"/>
      <c r="E54" s="26"/>
      <c r="F54" s="26"/>
      <c r="K54" s="2"/>
    </row>
    <row r="55" spans="1:11" ht="12.75" x14ac:dyDescent="0.2">
      <c r="A55" s="26"/>
      <c r="B55" s="45" t="s">
        <v>65</v>
      </c>
      <c r="C55" s="26"/>
      <c r="D55" s="26"/>
      <c r="E55" s="26"/>
      <c r="F55" s="26"/>
      <c r="K55" s="2"/>
    </row>
    <row r="56" spans="1:11" ht="24" x14ac:dyDescent="0.2">
      <c r="A56" s="26"/>
      <c r="B56" s="45" t="s">
        <v>66</v>
      </c>
      <c r="C56" s="26"/>
      <c r="D56" s="26"/>
      <c r="E56" s="26"/>
      <c r="F56" s="26"/>
      <c r="K56" s="2"/>
    </row>
    <row r="57" spans="1:11" ht="12.75" x14ac:dyDescent="0.2">
      <c r="A57" s="26"/>
      <c r="B57" s="45" t="s">
        <v>67</v>
      </c>
      <c r="C57" s="26"/>
      <c r="D57" s="26"/>
      <c r="E57" s="26"/>
      <c r="F57" s="26"/>
      <c r="K57" s="2"/>
    </row>
    <row r="58" spans="1:11" ht="24" x14ac:dyDescent="0.2">
      <c r="A58" s="26"/>
      <c r="B58" s="45" t="s">
        <v>69</v>
      </c>
      <c r="C58" s="26"/>
      <c r="D58" s="26"/>
      <c r="E58" s="26"/>
      <c r="F58" s="26"/>
      <c r="K58" s="2"/>
    </row>
    <row r="59" spans="1:11" ht="24" x14ac:dyDescent="0.2">
      <c r="A59" s="26"/>
      <c r="B59" s="45" t="s">
        <v>70</v>
      </c>
      <c r="C59" s="26"/>
      <c r="D59" s="26"/>
      <c r="E59" s="26"/>
      <c r="F59" s="26"/>
      <c r="K59" s="2"/>
    </row>
    <row r="60" spans="1:11" ht="24" x14ac:dyDescent="0.2">
      <c r="A60" s="26"/>
      <c r="B60" s="45" t="s">
        <v>68</v>
      </c>
      <c r="C60" s="26"/>
      <c r="D60" s="26"/>
      <c r="E60" s="26"/>
      <c r="F60" s="26"/>
      <c r="K60" s="2"/>
    </row>
    <row r="61" spans="1:11" ht="24" x14ac:dyDescent="0.2">
      <c r="A61" s="26"/>
      <c r="B61" s="45" t="s">
        <v>72</v>
      </c>
      <c r="C61" s="26"/>
      <c r="D61" s="26"/>
      <c r="E61" s="26"/>
      <c r="F61" s="26"/>
      <c r="K61" s="2"/>
    </row>
    <row r="62" spans="1:11" ht="12.75" x14ac:dyDescent="0.2">
      <c r="A62" s="35"/>
      <c r="B62" s="25" t="s">
        <v>58</v>
      </c>
      <c r="C62" s="26" t="s">
        <v>25</v>
      </c>
      <c r="D62" s="26">
        <v>1585</v>
      </c>
      <c r="E62" s="26"/>
      <c r="F62" s="20">
        <f>D62*E62</f>
        <v>0</v>
      </c>
    </row>
    <row r="63" spans="1:11" ht="12.75" x14ac:dyDescent="0.2">
      <c r="A63" s="11"/>
      <c r="B63" s="25"/>
      <c r="C63" s="11"/>
      <c r="D63" s="16"/>
      <c r="E63" s="18"/>
      <c r="F63" s="17"/>
    </row>
    <row r="64" spans="1:11" ht="12.75" x14ac:dyDescent="0.2">
      <c r="A64" s="11"/>
      <c r="B64" s="12"/>
      <c r="C64" s="11"/>
      <c r="D64" s="16"/>
      <c r="E64" s="18"/>
      <c r="F64" s="17"/>
    </row>
    <row r="65" spans="1:6" ht="38.25" x14ac:dyDescent="0.2">
      <c r="A65" s="7" t="s">
        <v>41</v>
      </c>
      <c r="B65" s="12" t="s">
        <v>56</v>
      </c>
      <c r="C65" s="11" t="s">
        <v>27</v>
      </c>
      <c r="D65" s="16">
        <v>1</v>
      </c>
      <c r="E65" s="18"/>
      <c r="F65" s="20">
        <f>D65*E65</f>
        <v>0</v>
      </c>
    </row>
    <row r="66" spans="1:6" ht="12.75" x14ac:dyDescent="0.2">
      <c r="A66" s="7"/>
      <c r="B66" s="12"/>
      <c r="C66" s="11"/>
      <c r="D66" s="16"/>
      <c r="E66" s="18"/>
      <c r="F66" s="20"/>
    </row>
    <row r="67" spans="1:6" ht="12.75" x14ac:dyDescent="0.2">
      <c r="A67" s="7"/>
      <c r="B67" s="12"/>
      <c r="C67" s="11"/>
      <c r="D67" s="16"/>
      <c r="E67" s="18"/>
      <c r="F67" s="20"/>
    </row>
    <row r="68" spans="1:6" ht="51" x14ac:dyDescent="0.2">
      <c r="A68" s="7" t="s">
        <v>42</v>
      </c>
      <c r="B68" s="8" t="s">
        <v>43</v>
      </c>
      <c r="C68" s="28" t="s">
        <v>25</v>
      </c>
      <c r="D68" s="29">
        <v>12</v>
      </c>
      <c r="E68" s="30"/>
      <c r="F68" s="6">
        <f>D68*E68</f>
        <v>0</v>
      </c>
    </row>
    <row r="69" spans="1:6" ht="12.75" x14ac:dyDescent="0.2">
      <c r="A69" s="4"/>
      <c r="B69" s="4"/>
      <c r="C69" s="28"/>
      <c r="D69" s="29"/>
      <c r="E69" s="30"/>
      <c r="F69" s="27"/>
    </row>
    <row r="70" spans="1:6" ht="12.75" x14ac:dyDescent="0.2">
      <c r="A70" s="4"/>
      <c r="B70" s="4"/>
      <c r="C70" s="4"/>
      <c r="D70" s="5"/>
      <c r="E70" s="9"/>
      <c r="F70" s="27"/>
    </row>
    <row r="71" spans="1:6" ht="12.75" x14ac:dyDescent="0.2">
      <c r="A71" s="4"/>
      <c r="B71" s="4"/>
      <c r="C71" s="4"/>
      <c r="D71" s="5"/>
      <c r="E71" s="9"/>
      <c r="F71" s="27"/>
    </row>
    <row r="72" spans="1:6" ht="12.75" x14ac:dyDescent="0.2">
      <c r="A72" s="7" t="s">
        <v>44</v>
      </c>
      <c r="B72" s="8" t="s">
        <v>45</v>
      </c>
      <c r="C72" s="28" t="s">
        <v>27</v>
      </c>
      <c r="D72" s="29">
        <v>32</v>
      </c>
      <c r="E72" s="30"/>
      <c r="F72" s="6">
        <f>D72*E72</f>
        <v>0</v>
      </c>
    </row>
    <row r="73" spans="1:6" ht="12.75" x14ac:dyDescent="0.2">
      <c r="A73" s="4"/>
      <c r="B73" s="4"/>
      <c r="C73" s="4"/>
      <c r="D73" s="5"/>
      <c r="E73" s="9"/>
      <c r="F73" s="27"/>
    </row>
    <row r="74" spans="1:6" ht="12.75" x14ac:dyDescent="0.2">
      <c r="A74" s="4"/>
      <c r="B74" s="4"/>
      <c r="C74" s="4"/>
      <c r="D74" s="5"/>
      <c r="E74" s="9"/>
      <c r="F74" s="27"/>
    </row>
    <row r="75" spans="1:6" ht="12.75" x14ac:dyDescent="0.2">
      <c r="A75" s="4"/>
      <c r="B75" s="4"/>
      <c r="C75" s="4"/>
      <c r="D75" s="5"/>
      <c r="E75" s="9"/>
      <c r="F75" s="27"/>
    </row>
    <row r="76" spans="1:6" ht="25.5" x14ac:dyDescent="0.2">
      <c r="A76" s="7" t="s">
        <v>46</v>
      </c>
      <c r="B76" s="8" t="s">
        <v>47</v>
      </c>
      <c r="C76" s="28" t="s">
        <v>27</v>
      </c>
      <c r="D76" s="29">
        <v>8</v>
      </c>
      <c r="E76" s="30"/>
      <c r="F76" s="6">
        <f>D76*E76</f>
        <v>0</v>
      </c>
    </row>
    <row r="77" spans="1:6" ht="12.75" x14ac:dyDescent="0.2">
      <c r="A77" s="4"/>
      <c r="B77" s="4"/>
      <c r="C77" s="28"/>
      <c r="D77" s="29"/>
      <c r="E77" s="30"/>
      <c r="F77" s="6"/>
    </row>
    <row r="78" spans="1:6" ht="12.75" x14ac:dyDescent="0.2">
      <c r="A78" s="4"/>
      <c r="B78" s="4"/>
      <c r="C78" s="4"/>
      <c r="D78" s="5"/>
      <c r="E78" s="9"/>
      <c r="F78" s="27"/>
    </row>
    <row r="79" spans="1:6" ht="12.75" x14ac:dyDescent="0.2">
      <c r="A79" s="4"/>
      <c r="B79" s="4"/>
      <c r="C79" s="4"/>
      <c r="D79" s="5"/>
      <c r="E79" s="9"/>
      <c r="F79" s="27"/>
    </row>
    <row r="80" spans="1:6" ht="76.5" x14ac:dyDescent="0.2">
      <c r="A80" s="7" t="s">
        <v>48</v>
      </c>
      <c r="B80" s="8" t="s">
        <v>49</v>
      </c>
      <c r="C80" s="28" t="s">
        <v>17</v>
      </c>
      <c r="D80" s="29">
        <v>130</v>
      </c>
      <c r="E80" s="30"/>
      <c r="F80" s="6">
        <f>D80*E80</f>
        <v>0</v>
      </c>
    </row>
    <row r="81" spans="1:6" ht="12.75" x14ac:dyDescent="0.2">
      <c r="A81" s="4"/>
      <c r="B81" s="4"/>
      <c r="C81" s="4"/>
      <c r="D81" s="5"/>
      <c r="E81" s="9"/>
      <c r="F81" s="27"/>
    </row>
    <row r="82" spans="1:6" ht="12.75" x14ac:dyDescent="0.2">
      <c r="A82" s="4"/>
      <c r="B82" s="4"/>
      <c r="C82" s="4"/>
      <c r="D82" s="5"/>
      <c r="E82" s="9"/>
      <c r="F82" s="27"/>
    </row>
    <row r="83" spans="1:6" ht="12.75" x14ac:dyDescent="0.2">
      <c r="A83" s="4"/>
      <c r="B83" s="4"/>
      <c r="C83" s="4"/>
      <c r="D83" s="5"/>
      <c r="E83" s="9"/>
      <c r="F83" s="27"/>
    </row>
    <row r="84" spans="1:6" ht="12.75" x14ac:dyDescent="0.2">
      <c r="A84" s="7" t="s">
        <v>50</v>
      </c>
      <c r="B84" s="8" t="s">
        <v>51</v>
      </c>
      <c r="C84" s="28" t="s">
        <v>52</v>
      </c>
      <c r="D84" s="29">
        <v>1</v>
      </c>
      <c r="E84" s="30"/>
      <c r="F84" s="6">
        <f>D84*E84</f>
        <v>0</v>
      </c>
    </row>
    <row r="85" spans="1:6" ht="12.75" x14ac:dyDescent="0.2">
      <c r="A85" s="4"/>
      <c r="B85" s="4"/>
      <c r="C85" s="4"/>
      <c r="D85" s="5"/>
      <c r="E85" s="9"/>
      <c r="F85" s="27"/>
    </row>
    <row r="86" spans="1:6" ht="12.75" x14ac:dyDescent="0.2">
      <c r="A86" s="4"/>
      <c r="B86" s="4"/>
      <c r="C86" s="4"/>
      <c r="D86" s="5"/>
      <c r="E86" s="9"/>
      <c r="F86" s="27"/>
    </row>
    <row r="87" spans="1:6" ht="12.75" x14ac:dyDescent="0.2">
      <c r="A87" s="4"/>
      <c r="B87" s="4"/>
      <c r="C87" s="4"/>
      <c r="D87" s="5"/>
      <c r="E87" s="9"/>
      <c r="F87" s="27"/>
    </row>
    <row r="88" spans="1:6" ht="25.5" x14ac:dyDescent="0.2">
      <c r="A88" s="7" t="s">
        <v>53</v>
      </c>
      <c r="B88" s="8" t="s">
        <v>55</v>
      </c>
      <c r="C88" s="28" t="s">
        <v>52</v>
      </c>
      <c r="D88" s="29">
        <v>1</v>
      </c>
      <c r="E88" s="30"/>
      <c r="F88" s="6">
        <f>D88*E88</f>
        <v>0</v>
      </c>
    </row>
    <row r="89" spans="1:6" ht="12.75" x14ac:dyDescent="0.2">
      <c r="A89" s="4"/>
      <c r="B89" s="4"/>
      <c r="C89" s="28"/>
      <c r="D89" s="29"/>
      <c r="E89" s="30"/>
      <c r="F89" s="6"/>
    </row>
    <row r="90" spans="1:6" ht="12.75" x14ac:dyDescent="0.2">
      <c r="A90" s="4"/>
      <c r="B90" s="4"/>
      <c r="C90" s="28"/>
      <c r="D90" s="29"/>
      <c r="E90" s="30"/>
      <c r="F90" s="27"/>
    </row>
    <row r="91" spans="1:6" ht="12.75" x14ac:dyDescent="0.2">
      <c r="A91" s="4"/>
      <c r="B91" s="4"/>
      <c r="C91" s="28"/>
      <c r="D91" s="29"/>
      <c r="E91" s="30"/>
      <c r="F91" s="27"/>
    </row>
    <row r="92" spans="1:6" ht="12.75" x14ac:dyDescent="0.2">
      <c r="A92" s="4"/>
      <c r="B92" s="31" t="s">
        <v>54</v>
      </c>
      <c r="C92" s="4"/>
      <c r="D92" s="5"/>
      <c r="E92" s="6"/>
      <c r="F92" s="32">
        <f>SUM(F27:F91)</f>
        <v>0</v>
      </c>
    </row>
    <row r="93" spans="1:6" ht="12.75" x14ac:dyDescent="0.2">
      <c r="A93" s="4"/>
      <c r="B93" s="4"/>
      <c r="C93" s="4"/>
      <c r="D93" s="5"/>
      <c r="E93" s="6"/>
      <c r="F93" s="6"/>
    </row>
  </sheetData>
  <phoneticPr fontId="0" type="noConversion"/>
  <pageMargins left="0.7" right="0.7" top="0.75" bottom="0.75" header="0.3" footer="0.3"/>
  <pageSetup paperSize="9" orientation="portrait" horizont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Delovni listi</vt:lpstr>
      </vt:variant>
      <vt:variant>
        <vt:i4>1</vt:i4>
      </vt:variant>
    </vt:vector>
  </HeadingPairs>
  <TitlesOfParts>
    <vt:vector size="1" baseType="lpstr">
      <vt:lpstr>Popis del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Jani</dc:creator>
  <cp:lastModifiedBy>Tea Jenkole</cp:lastModifiedBy>
  <cp:lastPrinted>2014-05-28T15:23:48Z</cp:lastPrinted>
  <dcterms:created xsi:type="dcterms:W3CDTF">2014-05-26T18:32:32Z</dcterms:created>
  <dcterms:modified xsi:type="dcterms:W3CDTF">2014-06-12T07:36:49Z</dcterms:modified>
</cp:coreProperties>
</file>