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a\Documents\Javna naročila\2017\Gradnje\Trebež - II. faza\Objava\"/>
    </mc:Choice>
  </mc:AlternateContent>
  <bookViews>
    <workbookView xWindow="240" yWindow="90" windowWidth="20115" windowHeight="742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F76" i="1" l="1"/>
  <c r="F75" i="1"/>
  <c r="F74" i="1"/>
  <c r="F5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34" i="1"/>
  <c r="F21" i="1"/>
  <c r="F12" i="1"/>
  <c r="F13" i="1"/>
  <c r="F14" i="1"/>
  <c r="F15" i="1"/>
  <c r="F16" i="1"/>
  <c r="F17" i="1"/>
  <c r="F18" i="1"/>
  <c r="F19" i="1"/>
  <c r="F20" i="1"/>
  <c r="F11" i="1"/>
  <c r="F77" i="1" l="1"/>
</calcChain>
</file>

<file path=xl/sharedStrings.xml><?xml version="1.0" encoding="utf-8"?>
<sst xmlns="http://schemas.openxmlformats.org/spreadsheetml/2006/main" count="114" uniqueCount="87">
  <si>
    <t>Zračnik PVC kanalska cev DN 100</t>
  </si>
  <si>
    <t>Kabelska zaščitna cev PVC DN 65</t>
  </si>
  <si>
    <t>Leteča prirobnica AISI 304, DN65, PN 10</t>
  </si>
  <si>
    <t>Klinasti zasun DN 65, PN 10</t>
  </si>
  <si>
    <t>Grelec</t>
  </si>
  <si>
    <t>Ventilator</t>
  </si>
  <si>
    <t>Ozemljitev valjanec AISI 304 25 x 4 mm</t>
  </si>
  <si>
    <t>vrednost v EUR</t>
  </si>
  <si>
    <t>×           stikalo za izbor ročnega ali avtomatskega delovanja</t>
  </si>
  <si>
    <t>×           dvovrstični LCD prikazovalnik z 2 x 16 znaki za nastavljanje krmilnih parametrov</t>
  </si>
  <si>
    <t>×           spojke za priključitev nivojskega senzorja (4 – 20 mA)</t>
  </si>
  <si>
    <t>×           spojke za priključitev nivojskih stikal MS1 (max. 5 kosov)</t>
  </si>
  <si>
    <t>×           avtomatična kontrola izpada napajanja in vrtenja črpalk</t>
  </si>
  <si>
    <t>×           zaščita črpalk proti kratkemu stiku</t>
  </si>
  <si>
    <t>×           zaščita črpalk proti pregrevanju</t>
  </si>
  <si>
    <t>×           zaščita črpalk proti vdoru vode</t>
  </si>
  <si>
    <t>×           števec obratovalnih ur</t>
  </si>
  <si>
    <t>×           izmenično delovanja črpalk</t>
  </si>
  <si>
    <t>×           zagon direktni ali zvezda – trikot</t>
  </si>
  <si>
    <t>×           delavna napetost 3 ~ 400 V</t>
  </si>
  <si>
    <t>×           registrator sporočil napak</t>
  </si>
  <si>
    <t>×           hupa</t>
  </si>
  <si>
    <t>×           glavno stikalo</t>
  </si>
  <si>
    <t>×           tokovna zaščita</t>
  </si>
  <si>
    <t>×           zaščita IP 54</t>
  </si>
  <si>
    <t>×           plastično ohišje</t>
  </si>
  <si>
    <t>cena na enoto      v EUR</t>
  </si>
  <si>
    <t>POPIS DEL S PREDIZMERAMI IN PREDRAČUNOM</t>
  </si>
  <si>
    <t xml:space="preserve">Vgrajeni material mora ustrezati veljavnim normativom in  standardom, ter ustrezati predpisani kvaliteti določeni s projektom, kar se dokaže z izvidi in atesti. </t>
  </si>
  <si>
    <t xml:space="preserve">V kolikor v poziciji ni navedeno drugače, veljajo kot kriterij enakovrednosti  vse tehnične  specifikacije za posamezne elemente ali pa za sistem, ki je opisan  - naveden v tehničnih podlogah proizvajalca, katerega sistem je naveden kot primer načina izvedbe in doseganja kvalitete. </t>
  </si>
  <si>
    <t>V ponudbeni ceni  je zajet  ves potreben material in delo vključno z vsemi transporti, pomožnimi deli  in drobnim materialom ter potrebnimi ukrepi za zagotavljanje varnega dela delavcev  in okolice, ki so potrebna za izvedbo del po posamezni postavki.</t>
  </si>
  <si>
    <t xml:space="preserve">Vse kovinske cevne inštalacije morajo biti ozemljene, na prirobničnih spojih mora biti po en vijačni spoj opremljen z zobato podložko za izenačitev potencialov. </t>
  </si>
  <si>
    <t>naziv opreme in materiala</t>
  </si>
  <si>
    <t>pozicija</t>
  </si>
  <si>
    <t>CevAISI 304, d (76,1 x 2mm) L = 1670mm</t>
  </si>
  <si>
    <t>Koleno 90°, AISI 304, d (76,1 x 2mm)</t>
  </si>
  <si>
    <t>Y kos, AISI 304, d (76,1 x 2mm)</t>
  </si>
  <si>
    <t>Protipovratni ventil s kroglo DN 65, PN 10</t>
  </si>
  <si>
    <t>Dvižna cev za črpalko, AISI 304, d ( 42,4 x 3,25) L = 3450 mm</t>
  </si>
  <si>
    <t>Veriga za dvig črpalke, AISI 304, L= 3200 mm</t>
  </si>
  <si>
    <t>Držalo za vodnike plovnih stikal in hidrostatične sonde</t>
  </si>
  <si>
    <t>Zračnik PVC kanalska cev DN 100 s kapo</t>
  </si>
  <si>
    <t>komplet</t>
  </si>
  <si>
    <t xml:space="preserve">Podložni beton, C 16/20, dimenzije 2,6 x 2,6 m, višine 150 mm </t>
  </si>
  <si>
    <t>Povozni pokrov iz duktilne litine D 400 svetle odprtine1200 x 750 mm ali 1210 x 685 mm s trikotnimi pokrovi na tečajih z zaklepom</t>
  </si>
  <si>
    <t>Zvezni hidtrostatični senzor</t>
  </si>
  <si>
    <t>Količina</t>
  </si>
  <si>
    <t>EM</t>
  </si>
  <si>
    <t xml:space="preserve"> kos</t>
  </si>
  <si>
    <t xml:space="preserve">  mm</t>
  </si>
  <si>
    <t>kos</t>
  </si>
  <si>
    <t>mm</t>
  </si>
  <si>
    <t xml:space="preserve"> komplet</t>
  </si>
  <si>
    <t xml:space="preserve"> mm</t>
  </si>
  <si>
    <t xml:space="preserve"> m</t>
  </si>
  <si>
    <t xml:space="preserve">Potopna črpalka  Wilo Emu Rexa PRO V06 DA-625/EAD1X4-T0025-540-0 ali  druga ustrezne kvalitete          </t>
  </si>
  <si>
    <t>napetost                           3~400 V 50 Hz</t>
  </si>
  <si>
    <t xml:space="preserve">zaščita proti pregrevanju </t>
  </si>
  <si>
    <t>višina z izgubami                 7,4 m</t>
  </si>
  <si>
    <t>zagonski tok zvezda trikot    11,9 A</t>
  </si>
  <si>
    <t>kapaciteta                            3 l/s</t>
  </si>
  <si>
    <t>moč                                     2,5 kW</t>
  </si>
  <si>
    <t>el. tok                                   6 A</t>
  </si>
  <si>
    <t>prosti prehod                       65 mm</t>
  </si>
  <si>
    <t>zaščita                                  IP 68</t>
  </si>
  <si>
    <t>Iztok, cev  AISI 304, d ( 76,1 x 2 )</t>
  </si>
  <si>
    <t>Leteča prirobnica AISI 304, DN 65 mm, PN 10</t>
  </si>
  <si>
    <t xml:space="preserve">Dotok, PVC kanalska cev DN  250 </t>
  </si>
  <si>
    <t>Kabelska zaščitna cev PVC DN 65, L = 200 mm</t>
  </si>
  <si>
    <t>Jekleno dvižno uho 1000 kg</t>
  </si>
  <si>
    <t>podstavek za črpalko s sistemom za spajanje črpalke s podstavkom</t>
  </si>
  <si>
    <t>ves vijačni, tesnilni in konzolni material.</t>
  </si>
  <si>
    <t>dolžina kabla                        20 m</t>
  </si>
  <si>
    <t>×           temperaturno območje delovanja - zunanja temperatura             0 - 40°C</t>
  </si>
  <si>
    <t xml:space="preserve">Plovno stikalo  Wilo MS za suhi tek in alarm </t>
  </si>
  <si>
    <t>Stikalna naprava WILO Draincontrol 2 - mikroprocesorjem za avtomatsko krmiljenje črpalk ali  druga ustrezne kvalitete:</t>
  </si>
  <si>
    <t>Stirodur plošča dimenzij 50 x 400 x 5500 mm</t>
  </si>
  <si>
    <t>Poliestrska omara  IP 54, dimenzije 750 x 750 x 420 mm</t>
  </si>
  <si>
    <t>Poliestrski podstavek omare dimenzije 750 x 900 x 420 mm</t>
  </si>
  <si>
    <t>Posoda GRP  d =  1600 mm, H = 3560 mm, s togostjo 5000 N/m2</t>
  </si>
  <si>
    <t>Udarna stena na vtoku v zbirno posodo za zaščito črpalk iz GRP</t>
  </si>
  <si>
    <t xml:space="preserve">Dno črpališča iz GRP, debeline 60 mm,  premera 1780 mm, z debelino 10 mm nosilnega laminata na tlačni in natezni  coni oziroma ustreznega drugega materiala, ki je na obodu za 100 mm večji od premera zbirne posode </t>
  </si>
  <si>
    <r>
      <t>Konus na dnu iz GRP, d = 1100 mm z nagibom 60</t>
    </r>
    <r>
      <rPr>
        <sz val="10"/>
        <color theme="1"/>
        <rFont val="GreekC"/>
        <charset val="238"/>
      </rPr>
      <t>°</t>
    </r>
  </si>
  <si>
    <t>Temeljni AB venec C 25/30, dimenzije 2,2 x 2,2 m, višine 300 mm s konstrukcijsko armaturo S 500, d = 14 mm,  L = 2700 mm, 8 kosov</t>
  </si>
  <si>
    <t>AB razbremenilna plošča C 25/30, dimenzije 2,2 x 2,2 m, višine 550 mm</t>
  </si>
  <si>
    <t>GRP je oznaka za armirani poliester (glass reinforced polyester).</t>
  </si>
  <si>
    <t>SKUPAJ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</si>
</sst>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0"/>
      <color theme="1"/>
      <name val="GreekC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1" fillId="0" borderId="3" xfId="0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vertical="center" wrapText="1"/>
    </xf>
    <xf numFmtId="0" fontId="4" fillId="0" borderId="0" xfId="0" applyFont="1"/>
    <xf numFmtId="0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/>
    </xf>
    <xf numFmtId="0" fontId="3" fillId="0" borderId="5" xfId="0" applyNumberFormat="1" applyFont="1" applyBorder="1" applyAlignment="1">
      <alignment vertical="top" wrapText="1"/>
    </xf>
    <xf numFmtId="0" fontId="1" fillId="0" borderId="0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/>
    </xf>
    <xf numFmtId="4" fontId="0" fillId="0" borderId="0" xfId="0" applyNumberFormat="1"/>
    <xf numFmtId="4" fontId="2" fillId="0" borderId="1" xfId="0" applyNumberFormat="1" applyFont="1" applyBorder="1" applyAlignment="1">
      <alignment horizontal="center" vertical="center" wrapText="1"/>
    </xf>
    <xf numFmtId="4" fontId="0" fillId="0" borderId="5" xfId="0" applyNumberFormat="1" applyBorder="1" applyAlignment="1">
      <alignment vertical="center"/>
    </xf>
    <xf numFmtId="4" fontId="1" fillId="0" borderId="0" xfId="0" applyNumberFormat="1" applyFont="1"/>
    <xf numFmtId="4" fontId="1" fillId="0" borderId="5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6" fillId="0" borderId="0" xfId="0" applyNumberFormat="1" applyFont="1"/>
    <xf numFmtId="0" fontId="3" fillId="0" borderId="0" xfId="0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7"/>
  <sheetViews>
    <sheetView tabSelected="1" view="pageBreakPreview" topLeftCell="A52" zoomScale="90" zoomScaleNormal="100" zoomScaleSheetLayoutView="90" workbookViewId="0">
      <selection activeCell="E74" sqref="E74:E76"/>
    </sheetView>
  </sheetViews>
  <sheetFormatPr defaultRowHeight="15" x14ac:dyDescent="0.25"/>
  <cols>
    <col min="1" max="1" width="6.42578125" customWidth="1"/>
    <col min="2" max="2" width="49.42578125" customWidth="1"/>
    <col min="3" max="3" width="8.28515625" customWidth="1"/>
    <col min="4" max="4" width="8.140625" customWidth="1"/>
    <col min="5" max="5" width="12.42578125" style="21" customWidth="1"/>
    <col min="6" max="6" width="10.5703125" style="21" customWidth="1"/>
  </cols>
  <sheetData>
    <row r="2" spans="1:6" ht="16.5" x14ac:dyDescent="0.3">
      <c r="B2" s="10" t="s">
        <v>27</v>
      </c>
    </row>
    <row r="4" spans="1:6" ht="32.25" customHeight="1" x14ac:dyDescent="0.25">
      <c r="B4" s="30" t="s">
        <v>28</v>
      </c>
      <c r="C4" s="30"/>
      <c r="D4" s="30"/>
    </row>
    <row r="5" spans="1:6" ht="59.25" customHeight="1" x14ac:dyDescent="0.25">
      <c r="B5" s="31" t="s">
        <v>29</v>
      </c>
      <c r="C5" s="31"/>
      <c r="D5" s="31"/>
    </row>
    <row r="6" spans="1:6" ht="46.5" customHeight="1" x14ac:dyDescent="0.25">
      <c r="B6" s="32" t="s">
        <v>30</v>
      </c>
      <c r="C6" s="32"/>
      <c r="D6" s="32"/>
    </row>
    <row r="7" spans="1:6" ht="34.5" customHeight="1" x14ac:dyDescent="0.25">
      <c r="A7" s="8"/>
      <c r="B7" s="33" t="s">
        <v>31</v>
      </c>
      <c r="C7" s="33"/>
      <c r="D7" s="33"/>
      <c r="E7" s="24"/>
    </row>
    <row r="8" spans="1:6" x14ac:dyDescent="0.25">
      <c r="A8" s="8"/>
      <c r="B8" s="11" t="s">
        <v>85</v>
      </c>
      <c r="C8" s="11"/>
      <c r="D8" s="11"/>
      <c r="E8" s="24"/>
    </row>
    <row r="9" spans="1:6" x14ac:dyDescent="0.25">
      <c r="A9" s="8"/>
      <c r="B9" s="11"/>
      <c r="C9" s="11"/>
      <c r="D9" s="11"/>
      <c r="E9" s="24"/>
    </row>
    <row r="10" spans="1:6" ht="33" customHeight="1" x14ac:dyDescent="0.25">
      <c r="A10" s="9" t="s">
        <v>33</v>
      </c>
      <c r="B10" s="13" t="s">
        <v>32</v>
      </c>
      <c r="C10" s="12" t="s">
        <v>47</v>
      </c>
      <c r="D10" s="13" t="s">
        <v>46</v>
      </c>
      <c r="E10" s="22" t="s">
        <v>26</v>
      </c>
      <c r="F10" s="22" t="s">
        <v>7</v>
      </c>
    </row>
    <row r="11" spans="1:6" ht="28.5" customHeight="1" x14ac:dyDescent="0.25">
      <c r="A11" s="14">
        <v>1</v>
      </c>
      <c r="B11" s="5" t="s">
        <v>79</v>
      </c>
      <c r="C11" s="3" t="s">
        <v>48</v>
      </c>
      <c r="D11" s="16">
        <v>1</v>
      </c>
      <c r="E11" s="26"/>
      <c r="F11" s="23">
        <f>D11*E11</f>
        <v>0</v>
      </c>
    </row>
    <row r="12" spans="1:6" ht="23.25" customHeight="1" x14ac:dyDescent="0.25">
      <c r="A12" s="14">
        <v>2</v>
      </c>
      <c r="B12" s="5" t="s">
        <v>67</v>
      </c>
      <c r="C12" s="3" t="s">
        <v>49</v>
      </c>
      <c r="D12" s="16">
        <v>300</v>
      </c>
      <c r="E12" s="26"/>
      <c r="F12" s="23">
        <f t="shared" ref="F12:F21" si="0">D12*E12</f>
        <v>0</v>
      </c>
    </row>
    <row r="13" spans="1:6" ht="25.5" customHeight="1" x14ac:dyDescent="0.25">
      <c r="A13" s="14">
        <v>3</v>
      </c>
      <c r="B13" s="5" t="s">
        <v>80</v>
      </c>
      <c r="C13" s="3" t="s">
        <v>50</v>
      </c>
      <c r="D13" s="16">
        <v>1</v>
      </c>
      <c r="E13" s="26"/>
      <c r="F13" s="23">
        <f t="shared" si="0"/>
        <v>0</v>
      </c>
    </row>
    <row r="14" spans="1:6" ht="25.5" customHeight="1" x14ac:dyDescent="0.25">
      <c r="A14" s="14">
        <v>4</v>
      </c>
      <c r="B14" s="5" t="s">
        <v>65</v>
      </c>
      <c r="C14" s="3" t="s">
        <v>51</v>
      </c>
      <c r="D14" s="16">
        <v>475</v>
      </c>
      <c r="E14" s="26"/>
      <c r="F14" s="23">
        <f t="shared" si="0"/>
        <v>0</v>
      </c>
    </row>
    <row r="15" spans="1:6" ht="25.5" customHeight="1" x14ac:dyDescent="0.25">
      <c r="A15" s="14">
        <v>5</v>
      </c>
      <c r="B15" s="5" t="s">
        <v>66</v>
      </c>
      <c r="C15" s="3" t="s">
        <v>50</v>
      </c>
      <c r="D15" s="16">
        <v>1</v>
      </c>
      <c r="E15" s="26"/>
      <c r="F15" s="23">
        <f t="shared" si="0"/>
        <v>0</v>
      </c>
    </row>
    <row r="16" spans="1:6" ht="25.5" customHeight="1" x14ac:dyDescent="0.25">
      <c r="A16" s="14">
        <v>6</v>
      </c>
      <c r="B16" s="5" t="s">
        <v>68</v>
      </c>
      <c r="C16" s="3" t="s">
        <v>50</v>
      </c>
      <c r="D16" s="16">
        <v>2</v>
      </c>
      <c r="E16" s="26"/>
      <c r="F16" s="23">
        <f t="shared" si="0"/>
        <v>0</v>
      </c>
    </row>
    <row r="17" spans="1:6" ht="25.5" customHeight="1" x14ac:dyDescent="0.25">
      <c r="A17" s="14">
        <v>7</v>
      </c>
      <c r="B17" s="5" t="s">
        <v>0</v>
      </c>
      <c r="C17" s="3" t="s">
        <v>51</v>
      </c>
      <c r="D17" s="16">
        <v>200</v>
      </c>
      <c r="E17" s="26"/>
      <c r="F17" s="23">
        <f t="shared" si="0"/>
        <v>0</v>
      </c>
    </row>
    <row r="18" spans="1:6" ht="66" customHeight="1" x14ac:dyDescent="0.25">
      <c r="A18" s="14">
        <v>8</v>
      </c>
      <c r="B18" s="5" t="s">
        <v>81</v>
      </c>
      <c r="C18" s="3" t="s">
        <v>48</v>
      </c>
      <c r="D18" s="16">
        <v>1</v>
      </c>
      <c r="E18" s="26"/>
      <c r="F18" s="23">
        <f t="shared" si="0"/>
        <v>0</v>
      </c>
    </row>
    <row r="19" spans="1:6" ht="25.5" customHeight="1" x14ac:dyDescent="0.25">
      <c r="A19" s="14">
        <v>9</v>
      </c>
      <c r="B19" s="5" t="s">
        <v>82</v>
      </c>
      <c r="C19" s="3" t="s">
        <v>48</v>
      </c>
      <c r="D19" s="16">
        <v>1</v>
      </c>
      <c r="E19" s="26"/>
      <c r="F19" s="23">
        <f t="shared" si="0"/>
        <v>0</v>
      </c>
    </row>
    <row r="20" spans="1:6" ht="25.5" customHeight="1" x14ac:dyDescent="0.25">
      <c r="A20" s="14">
        <v>10</v>
      </c>
      <c r="B20" s="5" t="s">
        <v>69</v>
      </c>
      <c r="C20" s="3" t="s">
        <v>48</v>
      </c>
      <c r="D20" s="16">
        <v>3</v>
      </c>
      <c r="E20" s="26"/>
      <c r="F20" s="23">
        <f t="shared" si="0"/>
        <v>0</v>
      </c>
    </row>
    <row r="21" spans="1:6" ht="35.25" customHeight="1" x14ac:dyDescent="0.25">
      <c r="A21" s="14">
        <v>11</v>
      </c>
      <c r="B21" s="5" t="s">
        <v>55</v>
      </c>
      <c r="C21" s="3" t="s">
        <v>52</v>
      </c>
      <c r="D21" s="16">
        <v>2</v>
      </c>
      <c r="E21" s="26"/>
      <c r="F21" s="23">
        <f t="shared" si="0"/>
        <v>0</v>
      </c>
    </row>
    <row r="22" spans="1:6" ht="18.75" customHeight="1" x14ac:dyDescent="0.25">
      <c r="A22" s="14"/>
      <c r="B22" s="5" t="s">
        <v>60</v>
      </c>
      <c r="C22" s="3"/>
      <c r="D22" s="16"/>
      <c r="E22" s="25"/>
      <c r="F22" s="23"/>
    </row>
    <row r="23" spans="1:6" ht="18.75" customHeight="1" x14ac:dyDescent="0.25">
      <c r="A23" s="14"/>
      <c r="B23" s="5" t="s">
        <v>58</v>
      </c>
      <c r="C23" s="3"/>
      <c r="D23" s="16"/>
      <c r="E23" s="25"/>
      <c r="F23" s="23"/>
    </row>
    <row r="24" spans="1:6" ht="18.75" customHeight="1" x14ac:dyDescent="0.25">
      <c r="A24" s="14"/>
      <c r="B24" s="5" t="s">
        <v>61</v>
      </c>
      <c r="C24" s="3"/>
      <c r="D24" s="16"/>
      <c r="E24" s="25"/>
      <c r="F24" s="23"/>
    </row>
    <row r="25" spans="1:6" ht="18.75" customHeight="1" x14ac:dyDescent="0.25">
      <c r="A25" s="14"/>
      <c r="B25" s="5" t="s">
        <v>56</v>
      </c>
      <c r="C25" s="3"/>
      <c r="D25" s="16"/>
      <c r="E25" s="25"/>
      <c r="F25" s="23"/>
    </row>
    <row r="26" spans="1:6" ht="22.5" customHeight="1" x14ac:dyDescent="0.25">
      <c r="A26" s="14"/>
      <c r="B26" s="5" t="s">
        <v>62</v>
      </c>
      <c r="C26" s="3"/>
      <c r="D26" s="16"/>
      <c r="E26" s="25"/>
      <c r="F26" s="23"/>
    </row>
    <row r="27" spans="1:6" ht="22.5" customHeight="1" x14ac:dyDescent="0.25">
      <c r="A27" s="14"/>
      <c r="B27" s="5" t="s">
        <v>59</v>
      </c>
      <c r="C27" s="3"/>
      <c r="D27" s="16"/>
      <c r="E27" s="25"/>
      <c r="F27" s="23"/>
    </row>
    <row r="28" spans="1:6" ht="22.5" customHeight="1" x14ac:dyDescent="0.25">
      <c r="A28" s="14"/>
      <c r="B28" s="5" t="s">
        <v>63</v>
      </c>
      <c r="C28" s="3"/>
      <c r="D28" s="16"/>
      <c r="E28" s="25"/>
      <c r="F28" s="23"/>
    </row>
    <row r="29" spans="1:6" ht="16.5" customHeight="1" x14ac:dyDescent="0.25">
      <c r="A29" s="14"/>
      <c r="B29" s="5" t="s">
        <v>64</v>
      </c>
      <c r="C29" s="3"/>
      <c r="D29" s="16"/>
      <c r="E29" s="25"/>
      <c r="F29" s="23"/>
    </row>
    <row r="30" spans="1:6" ht="16.5" customHeight="1" x14ac:dyDescent="0.25">
      <c r="A30" s="14"/>
      <c r="B30" s="5" t="s">
        <v>72</v>
      </c>
      <c r="C30" s="3"/>
      <c r="D30" s="16"/>
      <c r="E30" s="25"/>
      <c r="F30" s="23"/>
    </row>
    <row r="31" spans="1:6" ht="17.25" customHeight="1" x14ac:dyDescent="0.25">
      <c r="A31" s="14"/>
      <c r="B31" s="5" t="s">
        <v>57</v>
      </c>
      <c r="C31" s="3"/>
      <c r="D31" s="16"/>
      <c r="E31" s="25"/>
      <c r="F31" s="23"/>
    </row>
    <row r="32" spans="1:6" ht="22.5" customHeight="1" x14ac:dyDescent="0.25">
      <c r="A32" s="14"/>
      <c r="B32" s="17" t="s">
        <v>70</v>
      </c>
      <c r="C32" s="3"/>
      <c r="D32" s="16"/>
      <c r="E32" s="25"/>
      <c r="F32" s="23"/>
    </row>
    <row r="33" spans="1:6" ht="21" customHeight="1" x14ac:dyDescent="0.25">
      <c r="A33" s="14"/>
      <c r="B33" s="17" t="s">
        <v>71</v>
      </c>
      <c r="C33" s="3"/>
      <c r="D33" s="16"/>
      <c r="E33" s="25"/>
      <c r="F33" s="23"/>
    </row>
    <row r="34" spans="1:6" ht="25.5" customHeight="1" x14ac:dyDescent="0.25">
      <c r="A34" s="14">
        <v>12</v>
      </c>
      <c r="B34" s="6" t="s">
        <v>34</v>
      </c>
      <c r="C34" s="3" t="s">
        <v>50</v>
      </c>
      <c r="D34" s="16">
        <v>2</v>
      </c>
      <c r="E34" s="26"/>
      <c r="F34" s="23">
        <f t="shared" ref="F34:F54" si="1">D34*E34</f>
        <v>0</v>
      </c>
    </row>
    <row r="35" spans="1:6" ht="25.5" customHeight="1" x14ac:dyDescent="0.25">
      <c r="A35" s="14">
        <v>13</v>
      </c>
      <c r="B35" s="6" t="s">
        <v>35</v>
      </c>
      <c r="C35" s="3" t="s">
        <v>48</v>
      </c>
      <c r="D35" s="16">
        <v>2</v>
      </c>
      <c r="E35" s="26"/>
      <c r="F35" s="23">
        <f t="shared" si="1"/>
        <v>0</v>
      </c>
    </row>
    <row r="36" spans="1:6" ht="25.5" customHeight="1" x14ac:dyDescent="0.25">
      <c r="A36" s="14">
        <v>14</v>
      </c>
      <c r="B36" s="6" t="s">
        <v>36</v>
      </c>
      <c r="C36" s="3" t="s">
        <v>48</v>
      </c>
      <c r="D36" s="16">
        <v>1</v>
      </c>
      <c r="E36" s="26"/>
      <c r="F36" s="23">
        <f t="shared" si="1"/>
        <v>0</v>
      </c>
    </row>
    <row r="37" spans="1:6" ht="25.5" customHeight="1" x14ac:dyDescent="0.25">
      <c r="A37" s="14">
        <v>15</v>
      </c>
      <c r="B37" s="6" t="s">
        <v>2</v>
      </c>
      <c r="C37" s="3" t="s">
        <v>48</v>
      </c>
      <c r="D37" s="16">
        <v>6</v>
      </c>
      <c r="E37" s="26"/>
      <c r="F37" s="23">
        <f t="shared" si="1"/>
        <v>0</v>
      </c>
    </row>
    <row r="38" spans="1:6" ht="25.5" customHeight="1" x14ac:dyDescent="0.25">
      <c r="A38" s="14">
        <v>16</v>
      </c>
      <c r="B38" s="6" t="s">
        <v>37</v>
      </c>
      <c r="C38" s="3" t="s">
        <v>48</v>
      </c>
      <c r="D38" s="16">
        <v>2</v>
      </c>
      <c r="E38" s="26"/>
      <c r="F38" s="23">
        <f t="shared" si="1"/>
        <v>0</v>
      </c>
    </row>
    <row r="39" spans="1:6" ht="25.5" customHeight="1" x14ac:dyDescent="0.25">
      <c r="A39" s="14">
        <v>17</v>
      </c>
      <c r="B39" s="6" t="s">
        <v>3</v>
      </c>
      <c r="C39" s="3" t="s">
        <v>48</v>
      </c>
      <c r="D39" s="16">
        <v>2</v>
      </c>
      <c r="E39" s="26"/>
      <c r="F39" s="23">
        <f t="shared" si="1"/>
        <v>0</v>
      </c>
    </row>
    <row r="40" spans="1:6" ht="25.5" customHeight="1" x14ac:dyDescent="0.25">
      <c r="A40" s="14">
        <v>18</v>
      </c>
      <c r="B40" s="6" t="s">
        <v>38</v>
      </c>
      <c r="C40" s="3" t="s">
        <v>48</v>
      </c>
      <c r="D40" s="16">
        <v>4</v>
      </c>
      <c r="E40" s="26"/>
      <c r="F40" s="23">
        <f t="shared" si="1"/>
        <v>0</v>
      </c>
    </row>
    <row r="41" spans="1:6" ht="25.5" customHeight="1" x14ac:dyDescent="0.25">
      <c r="A41" s="14">
        <v>19</v>
      </c>
      <c r="B41" s="6" t="s">
        <v>39</v>
      </c>
      <c r="C41" s="3" t="s">
        <v>48</v>
      </c>
      <c r="D41" s="16">
        <v>2</v>
      </c>
      <c r="E41" s="26"/>
      <c r="F41" s="23">
        <f t="shared" si="1"/>
        <v>0</v>
      </c>
    </row>
    <row r="42" spans="1:6" ht="25.5" customHeight="1" x14ac:dyDescent="0.25">
      <c r="A42" s="14">
        <v>20</v>
      </c>
      <c r="B42" s="6" t="s">
        <v>40</v>
      </c>
      <c r="C42" s="18" t="s">
        <v>48</v>
      </c>
      <c r="D42" s="16">
        <v>1</v>
      </c>
      <c r="E42" s="26"/>
      <c r="F42" s="23">
        <f t="shared" si="1"/>
        <v>0</v>
      </c>
    </row>
    <row r="43" spans="1:6" ht="25.5" customHeight="1" x14ac:dyDescent="0.25">
      <c r="A43" s="14">
        <v>21</v>
      </c>
      <c r="B43" s="6" t="s">
        <v>41</v>
      </c>
      <c r="C43" s="3" t="s">
        <v>53</v>
      </c>
      <c r="D43" s="16">
        <v>3000</v>
      </c>
      <c r="E43" s="26"/>
      <c r="F43" s="23">
        <f t="shared" si="1"/>
        <v>0</v>
      </c>
    </row>
    <row r="44" spans="1:6" ht="25.5" customHeight="1" x14ac:dyDescent="0.25">
      <c r="A44" s="14">
        <v>22</v>
      </c>
      <c r="B44" s="6" t="s">
        <v>1</v>
      </c>
      <c r="C44" s="3" t="s">
        <v>54</v>
      </c>
      <c r="D44" s="16">
        <v>20</v>
      </c>
      <c r="E44" s="26"/>
      <c r="F44" s="23">
        <f t="shared" si="1"/>
        <v>0</v>
      </c>
    </row>
    <row r="45" spans="1:6" ht="34.5" customHeight="1" x14ac:dyDescent="0.25">
      <c r="A45" s="14">
        <v>23</v>
      </c>
      <c r="B45" s="6" t="s">
        <v>83</v>
      </c>
      <c r="C45" s="3" t="s">
        <v>42</v>
      </c>
      <c r="D45" s="16">
        <v>1</v>
      </c>
      <c r="E45" s="26"/>
      <c r="F45" s="23">
        <f t="shared" si="1"/>
        <v>0</v>
      </c>
    </row>
    <row r="46" spans="1:6" ht="28.5" customHeight="1" x14ac:dyDescent="0.25">
      <c r="A46" s="14">
        <v>24</v>
      </c>
      <c r="B46" s="6" t="s">
        <v>84</v>
      </c>
      <c r="C46" s="3" t="s">
        <v>42</v>
      </c>
      <c r="D46" s="16">
        <v>1</v>
      </c>
      <c r="E46" s="26"/>
      <c r="F46" s="23">
        <f t="shared" si="1"/>
        <v>0</v>
      </c>
    </row>
    <row r="47" spans="1:6" ht="25.5" customHeight="1" x14ac:dyDescent="0.25">
      <c r="A47" s="14">
        <v>25</v>
      </c>
      <c r="B47" s="6" t="s">
        <v>43</v>
      </c>
      <c r="C47" s="3" t="s">
        <v>42</v>
      </c>
      <c r="D47" s="16">
        <v>1</v>
      </c>
      <c r="E47" s="26"/>
      <c r="F47" s="23">
        <f t="shared" si="1"/>
        <v>0</v>
      </c>
    </row>
    <row r="48" spans="1:6" ht="25.5" customHeight="1" x14ac:dyDescent="0.25">
      <c r="A48" s="14">
        <v>26</v>
      </c>
      <c r="B48" s="6" t="s">
        <v>76</v>
      </c>
      <c r="C48" s="3" t="s">
        <v>48</v>
      </c>
      <c r="D48" s="16">
        <v>1</v>
      </c>
      <c r="E48" s="26"/>
      <c r="F48" s="23">
        <f t="shared" si="1"/>
        <v>0</v>
      </c>
    </row>
    <row r="49" spans="1:6" ht="29.25" customHeight="1" x14ac:dyDescent="0.25">
      <c r="A49" s="14">
        <v>27</v>
      </c>
      <c r="B49" s="6" t="s">
        <v>44</v>
      </c>
      <c r="C49" s="3" t="s">
        <v>42</v>
      </c>
      <c r="D49" s="16">
        <v>1</v>
      </c>
      <c r="E49" s="26"/>
      <c r="F49" s="23">
        <f t="shared" si="1"/>
        <v>0</v>
      </c>
    </row>
    <row r="50" spans="1:6" ht="20.100000000000001" customHeight="1" x14ac:dyDescent="0.25">
      <c r="A50" s="14">
        <v>28</v>
      </c>
      <c r="B50" s="5" t="s">
        <v>77</v>
      </c>
      <c r="C50" s="3" t="s">
        <v>48</v>
      </c>
      <c r="D50" s="16">
        <v>1</v>
      </c>
      <c r="E50" s="26"/>
      <c r="F50" s="23">
        <f t="shared" si="1"/>
        <v>0</v>
      </c>
    </row>
    <row r="51" spans="1:6" ht="20.100000000000001" customHeight="1" x14ac:dyDescent="0.25">
      <c r="A51" s="14">
        <v>29</v>
      </c>
      <c r="B51" s="5" t="s">
        <v>78</v>
      </c>
      <c r="C51" s="3" t="s">
        <v>48</v>
      </c>
      <c r="D51" s="16">
        <v>1</v>
      </c>
      <c r="E51" s="26"/>
      <c r="F51" s="23">
        <f t="shared" si="1"/>
        <v>0</v>
      </c>
    </row>
    <row r="52" spans="1:6" ht="20.100000000000001" customHeight="1" x14ac:dyDescent="0.25">
      <c r="A52" s="14">
        <v>30</v>
      </c>
      <c r="B52" s="5" t="s">
        <v>4</v>
      </c>
      <c r="C52" s="3" t="s">
        <v>48</v>
      </c>
      <c r="D52" s="16">
        <v>1</v>
      </c>
      <c r="E52" s="26"/>
      <c r="F52" s="23">
        <f t="shared" si="1"/>
        <v>0</v>
      </c>
    </row>
    <row r="53" spans="1:6" ht="21" customHeight="1" x14ac:dyDescent="0.25">
      <c r="A53" s="14">
        <v>31</v>
      </c>
      <c r="B53" s="5" t="s">
        <v>5</v>
      </c>
      <c r="C53" s="3" t="s">
        <v>48</v>
      </c>
      <c r="D53" s="16">
        <v>1</v>
      </c>
      <c r="E53" s="26"/>
      <c r="F53" s="23">
        <f t="shared" si="1"/>
        <v>0</v>
      </c>
    </row>
    <row r="54" spans="1:6" ht="32.25" customHeight="1" x14ac:dyDescent="0.25">
      <c r="A54" s="14">
        <v>32</v>
      </c>
      <c r="B54" s="6" t="s">
        <v>75</v>
      </c>
      <c r="C54" s="3" t="s">
        <v>52</v>
      </c>
      <c r="D54" s="16">
        <v>1</v>
      </c>
      <c r="E54" s="26"/>
      <c r="F54" s="23">
        <f t="shared" si="1"/>
        <v>0</v>
      </c>
    </row>
    <row r="55" spans="1:6" ht="27" customHeight="1" x14ac:dyDescent="0.25">
      <c r="A55" s="14"/>
      <c r="B55" s="6" t="s">
        <v>8</v>
      </c>
      <c r="C55" s="3"/>
      <c r="D55" s="16"/>
      <c r="E55" s="25"/>
      <c r="F55" s="23"/>
    </row>
    <row r="56" spans="1:6" ht="27.75" customHeight="1" x14ac:dyDescent="0.25">
      <c r="A56" s="14"/>
      <c r="B56" s="6" t="s">
        <v>9</v>
      </c>
      <c r="C56" s="3"/>
      <c r="D56" s="16"/>
      <c r="E56" s="25"/>
      <c r="F56" s="23"/>
    </row>
    <row r="57" spans="1:6" ht="20.100000000000001" customHeight="1" x14ac:dyDescent="0.25">
      <c r="A57" s="14"/>
      <c r="B57" s="6" t="s">
        <v>10</v>
      </c>
      <c r="C57" s="3"/>
      <c r="D57" s="16"/>
      <c r="E57" s="25"/>
      <c r="F57" s="23"/>
    </row>
    <row r="58" spans="1:6" ht="20.100000000000001" customHeight="1" x14ac:dyDescent="0.25">
      <c r="A58" s="14"/>
      <c r="B58" s="6" t="s">
        <v>11</v>
      </c>
      <c r="C58" s="3"/>
      <c r="D58" s="16"/>
      <c r="E58" s="25"/>
      <c r="F58" s="23"/>
    </row>
    <row r="59" spans="1:6" ht="20.100000000000001" customHeight="1" x14ac:dyDescent="0.25">
      <c r="A59" s="14"/>
      <c r="B59" s="6" t="s">
        <v>12</v>
      </c>
      <c r="C59" s="3"/>
      <c r="D59" s="16"/>
      <c r="E59" s="25"/>
      <c r="F59" s="23"/>
    </row>
    <row r="60" spans="1:6" ht="20.100000000000001" customHeight="1" x14ac:dyDescent="0.25">
      <c r="A60" s="14"/>
      <c r="B60" s="6" t="s">
        <v>13</v>
      </c>
      <c r="C60" s="3"/>
      <c r="D60" s="16"/>
      <c r="E60" s="25"/>
      <c r="F60" s="23"/>
    </row>
    <row r="61" spans="1:6" ht="20.100000000000001" customHeight="1" x14ac:dyDescent="0.25">
      <c r="A61" s="14"/>
      <c r="B61" s="6" t="s">
        <v>14</v>
      </c>
      <c r="C61" s="3"/>
      <c r="D61" s="16"/>
      <c r="E61" s="25"/>
      <c r="F61" s="23"/>
    </row>
    <row r="62" spans="1:6" ht="20.100000000000001" customHeight="1" x14ac:dyDescent="0.25">
      <c r="A62" s="14"/>
      <c r="B62" s="6" t="s">
        <v>15</v>
      </c>
      <c r="C62" s="3"/>
      <c r="D62" s="16"/>
      <c r="E62" s="25"/>
      <c r="F62" s="23"/>
    </row>
    <row r="63" spans="1:6" ht="20.100000000000001" customHeight="1" x14ac:dyDescent="0.25">
      <c r="A63" s="14"/>
      <c r="B63" s="6" t="s">
        <v>16</v>
      </c>
      <c r="C63" s="3"/>
      <c r="D63" s="16"/>
      <c r="E63" s="25"/>
      <c r="F63" s="23"/>
    </row>
    <row r="64" spans="1:6" ht="20.100000000000001" customHeight="1" x14ac:dyDescent="0.25">
      <c r="A64" s="14"/>
      <c r="B64" s="6" t="s">
        <v>17</v>
      </c>
      <c r="C64" s="3"/>
      <c r="D64" s="16"/>
      <c r="E64" s="25"/>
      <c r="F64" s="23"/>
    </row>
    <row r="65" spans="1:6" ht="20.100000000000001" customHeight="1" x14ac:dyDescent="0.25">
      <c r="A65" s="14"/>
      <c r="B65" s="6" t="s">
        <v>18</v>
      </c>
      <c r="C65" s="3"/>
      <c r="D65" s="16"/>
      <c r="E65" s="25"/>
      <c r="F65" s="23"/>
    </row>
    <row r="66" spans="1:6" ht="20.100000000000001" customHeight="1" x14ac:dyDescent="0.25">
      <c r="A66" s="14"/>
      <c r="B66" s="6" t="s">
        <v>19</v>
      </c>
      <c r="C66" s="3"/>
      <c r="D66" s="16"/>
      <c r="E66" s="25"/>
      <c r="F66" s="23"/>
    </row>
    <row r="67" spans="1:6" ht="20.100000000000001" customHeight="1" x14ac:dyDescent="0.25">
      <c r="A67" s="14"/>
      <c r="B67" s="6" t="s">
        <v>20</v>
      </c>
      <c r="C67" s="3"/>
      <c r="D67" s="16"/>
      <c r="E67" s="25"/>
      <c r="F67" s="23"/>
    </row>
    <row r="68" spans="1:6" ht="20.100000000000001" customHeight="1" x14ac:dyDescent="0.25">
      <c r="A68" s="14"/>
      <c r="B68" s="6" t="s">
        <v>21</v>
      </c>
      <c r="C68" s="3"/>
      <c r="D68" s="16"/>
      <c r="E68" s="25"/>
      <c r="F68" s="23"/>
    </row>
    <row r="69" spans="1:6" ht="20.100000000000001" customHeight="1" x14ac:dyDescent="0.25">
      <c r="A69" s="14"/>
      <c r="B69" s="6" t="s">
        <v>22</v>
      </c>
      <c r="C69" s="3"/>
      <c r="D69" s="16"/>
      <c r="E69" s="25"/>
      <c r="F69" s="23"/>
    </row>
    <row r="70" spans="1:6" ht="24" customHeight="1" x14ac:dyDescent="0.25">
      <c r="A70" s="14"/>
      <c r="B70" s="6" t="s">
        <v>23</v>
      </c>
      <c r="C70" s="4"/>
      <c r="D70" s="16"/>
      <c r="E70" s="25"/>
      <c r="F70" s="23"/>
    </row>
    <row r="71" spans="1:6" ht="24" customHeight="1" x14ac:dyDescent="0.25">
      <c r="A71" s="14"/>
      <c r="B71" s="6" t="s">
        <v>73</v>
      </c>
      <c r="C71" s="4"/>
      <c r="D71" s="16"/>
      <c r="E71" s="25"/>
      <c r="F71" s="23"/>
    </row>
    <row r="72" spans="1:6" ht="20.100000000000001" customHeight="1" x14ac:dyDescent="0.25">
      <c r="A72" s="14"/>
      <c r="B72" s="6" t="s">
        <v>24</v>
      </c>
      <c r="C72" s="3"/>
      <c r="D72" s="16"/>
      <c r="E72" s="25"/>
      <c r="F72" s="23"/>
    </row>
    <row r="73" spans="1:6" ht="20.100000000000001" customHeight="1" x14ac:dyDescent="0.25">
      <c r="A73" s="14"/>
      <c r="B73" s="6" t="s">
        <v>25</v>
      </c>
      <c r="C73" s="3"/>
      <c r="D73" s="16"/>
      <c r="E73" s="25"/>
      <c r="F73" s="23"/>
    </row>
    <row r="74" spans="1:6" ht="24" customHeight="1" x14ac:dyDescent="0.25">
      <c r="A74" s="14">
        <v>33</v>
      </c>
      <c r="B74" s="5" t="s">
        <v>74</v>
      </c>
      <c r="C74" s="3" t="s">
        <v>48</v>
      </c>
      <c r="D74" s="16">
        <v>2</v>
      </c>
      <c r="E74" s="26"/>
      <c r="F74" s="23">
        <f t="shared" ref="F74:F76" si="2">D74*E74</f>
        <v>0</v>
      </c>
    </row>
    <row r="75" spans="1:6" ht="21.75" customHeight="1" x14ac:dyDescent="0.25">
      <c r="A75" s="14">
        <v>34</v>
      </c>
      <c r="B75" s="5" t="s">
        <v>45</v>
      </c>
      <c r="C75" s="3" t="s">
        <v>48</v>
      </c>
      <c r="D75" s="16">
        <v>1</v>
      </c>
      <c r="E75" s="26"/>
      <c r="F75" s="23">
        <f t="shared" si="2"/>
        <v>0</v>
      </c>
    </row>
    <row r="76" spans="1:6" ht="22.5" customHeight="1" x14ac:dyDescent="0.25">
      <c r="A76" s="15">
        <v>35</v>
      </c>
      <c r="B76" s="7" t="s">
        <v>6</v>
      </c>
      <c r="C76" s="19" t="s">
        <v>54</v>
      </c>
      <c r="D76" s="20">
        <v>10</v>
      </c>
      <c r="E76" s="27"/>
      <c r="F76" s="28">
        <f t="shared" si="2"/>
        <v>0</v>
      </c>
    </row>
    <row r="77" spans="1:6" ht="26.25" customHeight="1" x14ac:dyDescent="0.25">
      <c r="A77" s="2"/>
      <c r="B77" s="1" t="s">
        <v>86</v>
      </c>
      <c r="C77" s="2"/>
      <c r="F77" s="29">
        <f>SUM(F5:F76)</f>
        <v>0</v>
      </c>
    </row>
  </sheetData>
  <mergeCells count="4">
    <mergeCell ref="B4:D4"/>
    <mergeCell ref="B5:D5"/>
    <mergeCell ref="B6:D6"/>
    <mergeCell ref="B7:D7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&amp;L&amp;"Arial Narrow,Navadno"&amp;8 5 NAČRT STROJNIH INŠTALACIJ IN STROJNE  OPREME - ČRPALIŠČE</oddHeader>
    <oddFooter>&amp;L&amp;"Arial Narrow,Navadno"&amp;8P-14-03_PZI_Popis&amp;R&amp;"Arial Narrow,Navadno"&amp;8&amp;P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Alenka</dc:creator>
  <cp:lastModifiedBy>Tea Jenkole</cp:lastModifiedBy>
  <cp:lastPrinted>2014-02-24T18:08:29Z</cp:lastPrinted>
  <dcterms:created xsi:type="dcterms:W3CDTF">2013-03-01T14:56:35Z</dcterms:created>
  <dcterms:modified xsi:type="dcterms:W3CDTF">2017-06-23T06:20:33Z</dcterms:modified>
</cp:coreProperties>
</file>